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<sst xmlns="http://schemas.openxmlformats.org/spreadsheetml/2006/main" count="348" uniqueCount="283">
  <si>
    <t>Приложение № 1</t>
  </si>
  <si>
    <t>к Положению о порядке расчета собственных средств профессиональных</t>
  </si>
  <si>
    <t>участников рынка ценных бумаг, управляющих компаний</t>
  </si>
  <si>
    <t>инвестиционных фондов, паевых инвестиционных фондов</t>
  </si>
  <si>
    <t>и негосударственных пенсионных фондов, товарных бирж</t>
  </si>
  <si>
    <t>и биржевых посредников, заключающих в биржевой торговле</t>
  </si>
  <si>
    <t>договоры, являющиеся производными финансовыми инструментами,</t>
  </si>
  <si>
    <t>базисным активом которых является биржевой товар,</t>
  </si>
  <si>
    <t>утв. приказом ФСФР России от 23 октября 2008 г. № 08-41/пз-н</t>
  </si>
  <si>
    <t>(в ред. от 22 июня 2010 г.)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</si>
  <si>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</si>
  <si>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</si>
  <si>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</si>
  <si>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</si>
  <si>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</si>
  <si>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</si>
  <si>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</si>
  <si>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</si>
  <si>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</t>
  </si>
  <si>
    <t>Стоимость</t>
  </si>
  <si>
    <t>Коэффи-</t>
  </si>
  <si>
    <t>Стоимость,</t>
  </si>
  <si>
    <t>строки</t>
  </si>
  <si>
    <t>(руб.)</t>
  </si>
  <si>
    <t>циент</t>
  </si>
  <si>
    <t>с учетом</t>
  </si>
  <si>
    <t>коэффици-</t>
  </si>
  <si>
    <t>ента (руб.)</t>
  </si>
  <si>
    <t>Внеоборотные активы</t>
  </si>
  <si>
    <t>Недвижимое имущество</t>
  </si>
  <si>
    <t>010</t>
  </si>
  <si>
    <t>1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</si>
  <si>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</si>
  <si>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</si>
  <si>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</si>
  <si>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</si>
  <si>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</si>
  <si>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</si>
  <si>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</si>
  <si>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</si>
  <si>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r>
      <t>Итого по строкам 010</t>
    </r>
    <r>
      <rPr>
        <sz val="11.5"/>
        <rFont val="Arial Cyr"/>
        <family val="2"/>
      </rPr>
      <t>—</t>
    </r>
    <r>
      <rPr>
        <sz val="11.5"/>
        <rFont val="Times New Roman"/>
        <family val="1"/>
      </rPr>
      <t>050</t>
    </r>
  </si>
  <si>
    <t>060</t>
  </si>
  <si>
    <t>Х</t>
  </si>
  <si>
    <t>Программные средства (за вычетом амортизации)</t>
  </si>
  <si>
    <t xml:space="preserve">Исключительные права на программы ЭВМ </t>
  </si>
  <si>
    <t>070</t>
  </si>
  <si>
    <t>и базы данных (за вычетом амортизации)</t>
  </si>
  <si>
    <t>Программы ЭВМ и базы данных, на которые</t>
  </si>
  <si>
    <t>080</t>
  </si>
  <si>
    <t>организация не имеет исключительных прав</t>
  </si>
  <si>
    <t>Итого по строкам 070—080</t>
  </si>
  <si>
    <t>090</t>
  </si>
  <si>
    <t>Отложенные налоговые активы и налог на добавленную стоимость</t>
  </si>
  <si>
    <t xml:space="preserve">Налог на добавленную стоимость по приобретенным </t>
  </si>
  <si>
    <t>100</t>
  </si>
  <si>
    <t xml:space="preserve">ценностям, за исключением налога на добавленную </t>
  </si>
  <si>
    <t>стоимость по приобретенным ценностям по операциям</t>
  </si>
  <si>
    <t>с имуществом, составляющим закрытый инвестицион-</t>
  </si>
  <si>
    <t>ный фонд, под управлением организации</t>
  </si>
  <si>
    <t>Отложенные налоговые активы</t>
  </si>
  <si>
    <t>110</t>
  </si>
  <si>
    <t>Итого по строкам 100—110</t>
  </si>
  <si>
    <t>120</t>
  </si>
  <si>
    <t>Финансовые вложения</t>
  </si>
  <si>
    <t xml:space="preserve">Ценные бумаги, включенные в котировальные </t>
  </si>
  <si>
    <t>130</t>
  </si>
  <si>
    <t>списки российских фондовых бирж</t>
  </si>
  <si>
    <t>Ценные бумаги, допущенные к торгам российского</t>
  </si>
  <si>
    <t>140</t>
  </si>
  <si>
    <t>организатора торговли на рынке ценных бумаг</t>
  </si>
  <si>
    <t>без прохождения процедуры листинга, за исключением</t>
  </si>
  <si>
    <t>ценных бумаг, предусмотренных в строке 160</t>
  </si>
  <si>
    <t>Ценные бумаги, не допущенные к торгам российского</t>
  </si>
  <si>
    <t>150</t>
  </si>
  <si>
    <t>0,5</t>
  </si>
  <si>
    <t>организатора торговли на рынке ценных бумаг,</t>
  </si>
  <si>
    <t>за исключением ценных бумаг, предусмотренных</t>
  </si>
  <si>
    <t>в строке 160</t>
  </si>
  <si>
    <t>Ценные бумаги аффилированных лиц, за исключением</t>
  </si>
  <si>
    <t>160</t>
  </si>
  <si>
    <t>0,1</t>
  </si>
  <si>
    <t>ценных бумаг, включенных в котировальные списки</t>
  </si>
  <si>
    <t>российских фондовых бирж, и акций инфраструктурных</t>
  </si>
  <si>
    <t>организаций</t>
  </si>
  <si>
    <t xml:space="preserve">Доли организации в уставных (складочных) </t>
  </si>
  <si>
    <t>170</t>
  </si>
  <si>
    <t>капиталах инфраструктурных организаций</t>
  </si>
  <si>
    <t>Займы, предоставленные организацией для приобрете-</t>
  </si>
  <si>
    <t>180</t>
  </si>
  <si>
    <t>ния ценных бумаг при их размещении, если организа-</t>
  </si>
  <si>
    <t>ция оказывает эмитенту указанных ценных бумаг</t>
  </si>
  <si>
    <t>услуги по их размещению и (или) по организации</t>
  </si>
  <si>
    <t>их размещения</t>
  </si>
  <si>
    <t xml:space="preserve">Займы, предоставленные для приобретения ценных </t>
  </si>
  <si>
    <t>190</t>
  </si>
  <si>
    <t xml:space="preserve">бумаг у лица, которому организация оказывает </t>
  </si>
  <si>
    <t>услуги по их продаже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</si>
  <si>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</si>
  <si>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</si>
  <si>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</si>
  <si>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</si>
  <si>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 xml:space="preserve">Банковские вклады, за исключением банковских </t>
  </si>
  <si>
    <t>220</t>
  </si>
  <si>
    <t>вкладов в кредитных организациях, аффилированных</t>
  </si>
  <si>
    <t>с организацией</t>
  </si>
  <si>
    <t xml:space="preserve">Банковские вклады в кредитных организациях, </t>
  </si>
  <si>
    <t>230</t>
  </si>
  <si>
    <t xml:space="preserve">аффилированных с организацией, за исключением </t>
  </si>
  <si>
    <t>банковских вкладов, указанных в строке 240</t>
  </si>
  <si>
    <t>240</t>
  </si>
  <si>
    <t xml:space="preserve">аффилированных с организацией </t>
  </si>
  <si>
    <t>(только для инфраструктурных организаций)</t>
  </si>
  <si>
    <t xml:space="preserve">Права требования к кредитной организации </t>
  </si>
  <si>
    <t>250</t>
  </si>
  <si>
    <t xml:space="preserve">выплатить денежный эквивалент стоимости </t>
  </si>
  <si>
    <t>драгоценного металла по текущему курсу</t>
  </si>
  <si>
    <t xml:space="preserve">Иностранные финансовые инструменты, </t>
  </si>
  <si>
    <t>260</t>
  </si>
  <si>
    <t xml:space="preserve">квалифицированные в соответствии </t>
  </si>
  <si>
    <t xml:space="preserve">с законодательством Российской Федерации </t>
  </si>
  <si>
    <t>в качестве ценных бумаг</t>
  </si>
  <si>
    <t>Итого по строкам 130—260</t>
  </si>
  <si>
    <t>270</t>
  </si>
  <si>
    <t>Дебиторская задолженность</t>
  </si>
  <si>
    <t xml:space="preserve">Права (требования) по сделкам, совершенным </t>
  </si>
  <si>
    <t>280</t>
  </si>
  <si>
    <t>за счет клиентов организации</t>
  </si>
  <si>
    <t xml:space="preserve">Сумма требований по поставке ценных бумаг, </t>
  </si>
  <si>
    <t>290</t>
  </si>
  <si>
    <t xml:space="preserve">включенных в котировальные списки российской </t>
  </si>
  <si>
    <t xml:space="preserve">фондовой биржи, за исключением задолженности, </t>
  </si>
  <si>
    <t>предусмотренной в строке 280</t>
  </si>
  <si>
    <t>300</t>
  </si>
  <si>
    <t xml:space="preserve">допущенных к торгам российского организатора </t>
  </si>
  <si>
    <t xml:space="preserve">торговли на рынке ценных бумаг без прохождения </t>
  </si>
  <si>
    <t>процедуры листинга, за исключением задолжен-</t>
  </si>
  <si>
    <t>ности, предусмотренной в строках 280 и 310</t>
  </si>
  <si>
    <t>310</t>
  </si>
  <si>
    <t xml:space="preserve">выпущенных (выданных) лицом, аффилированным </t>
  </si>
  <si>
    <t xml:space="preserve">с организацией, за исключением задолженности, </t>
  </si>
  <si>
    <t>предусмотренной в строках 280 и 290</t>
  </si>
  <si>
    <t xml:space="preserve">Сумма требований по поставке иностранных </t>
  </si>
  <si>
    <t>320</t>
  </si>
  <si>
    <t xml:space="preserve">финансовых инструментов, квалифицированных </t>
  </si>
  <si>
    <t xml:space="preserve">в соответствии с законодательством Российской </t>
  </si>
  <si>
    <t>Федерации в качестве ценных бумаг, за исключением</t>
  </si>
  <si>
    <t>задолженности, предусмотренной в строках 280 и 330</t>
  </si>
  <si>
    <t>Сумма требований по поставке иностранных финансо-</t>
  </si>
  <si>
    <t>330</t>
  </si>
  <si>
    <t xml:space="preserve">вых инструментов, квалифицированных в соответствии </t>
  </si>
  <si>
    <t>с законодательством Российской Федерации</t>
  </si>
  <si>
    <t xml:space="preserve">в качестве ценных бумаг, выпущенных (выданных) </t>
  </si>
  <si>
    <t>лицом, аффилированным с организацией</t>
  </si>
  <si>
    <t>Сумма требований по оплате ценных бумаг, передан-</t>
  </si>
  <si>
    <t>340</t>
  </si>
  <si>
    <t>ных организацией по сделке с ценными бумагами,</t>
  </si>
  <si>
    <t>а также по перечислению денежных средств в счет</t>
  </si>
  <si>
    <t>сделки с иностранными финансовыми инструментами,</t>
  </si>
  <si>
    <t>квалифицированными в соответствии с законодатель-</t>
  </si>
  <si>
    <t>ством Российской Федерации в качестве ценных бумаг,</t>
  </si>
  <si>
    <t xml:space="preserve">за исключением задолженности, предусмотренной </t>
  </si>
  <si>
    <t>в строке 280</t>
  </si>
  <si>
    <t xml:space="preserve">Остаток денежных средств организации (клиентов </t>
  </si>
  <si>
    <t>350</t>
  </si>
  <si>
    <t>организации-брокера), переданных по договорам на</t>
  </si>
  <si>
    <t>брокерское обслуживание, в пределах которого могут</t>
  </si>
  <si>
    <t>быть осуществлены расчеты по сделкам, совершен-</t>
  </si>
  <si>
    <t>ным за счет организации (клиентов организации-бро-</t>
  </si>
  <si>
    <t>кера) без предоставления ей  в заем денежных средств</t>
  </si>
  <si>
    <t xml:space="preserve">Денежные средства организации, находящиеся </t>
  </si>
  <si>
    <t>360</t>
  </si>
  <si>
    <t>в доверительном управлении</t>
  </si>
  <si>
    <t xml:space="preserve">Дебиторская задолженность по возврату </t>
  </si>
  <si>
    <t>370</t>
  </si>
  <si>
    <t xml:space="preserve">клиринговыми организациями средств, </t>
  </si>
  <si>
    <t xml:space="preserve">переданных им в качестве обеспечения </t>
  </si>
  <si>
    <t>исполнения заключенных организацией сделок</t>
  </si>
  <si>
    <t xml:space="preserve">Дебиторская задолженность по возврату средств, </t>
  </si>
  <si>
    <t>380</t>
  </si>
  <si>
    <t>переданных в качестве взносов в фонды, созданные</t>
  </si>
  <si>
    <t>клиринговой организацией, при условии, что возврат</t>
  </si>
  <si>
    <t>таких взносов предусмотрен документами клиринго-</t>
  </si>
  <si>
    <t>вой организации</t>
  </si>
  <si>
    <t>390</t>
  </si>
  <si>
    <t xml:space="preserve">Начисленное, но не удержанное вознаграждение </t>
  </si>
  <si>
    <t>400</t>
  </si>
  <si>
    <t>по договору доверительного управления</t>
  </si>
  <si>
    <t>Задолженность, возникшая в результате использования</t>
  </si>
  <si>
    <t>410</t>
  </si>
  <si>
    <t>организацией собственных денежных средств для</t>
  </si>
  <si>
    <t>выплаты денежной компенсации владельцам</t>
  </si>
  <si>
    <t>инвестиционных паев</t>
  </si>
  <si>
    <t xml:space="preserve">Начисленные, но не удержанные средства </t>
  </si>
  <si>
    <t>420</t>
  </si>
  <si>
    <t xml:space="preserve">по возмещению необходимых расходов </t>
  </si>
  <si>
    <t>Задолженность клиентов организации по депозитарным</t>
  </si>
  <si>
    <t>430</t>
  </si>
  <si>
    <t>договорам, договорам по оплате услуг специализиро-</t>
  </si>
  <si>
    <t>ванного депозитария, по договорам на ведение реестра</t>
  </si>
  <si>
    <t>ипотечного покрытия</t>
  </si>
  <si>
    <t xml:space="preserve">Дебиторская задолженность по договорам </t>
  </si>
  <si>
    <t>440</t>
  </si>
  <si>
    <t>на ведение реестра именных ценных бумаг, реестра</t>
  </si>
  <si>
    <t>владельцев инвестиционных паев, реестра</t>
  </si>
  <si>
    <t>владельцев ипотечных сертификатов участия</t>
  </si>
  <si>
    <t xml:space="preserve">Дебиторская задолженность по выплате </t>
  </si>
  <si>
    <t>450</t>
  </si>
  <si>
    <t xml:space="preserve">вознаграждения организации по договору </t>
  </si>
  <si>
    <t>о брокерском обслуживании</t>
  </si>
  <si>
    <t xml:space="preserve">Задолженность клиентов организации по оплате </t>
  </si>
  <si>
    <t>460</t>
  </si>
  <si>
    <t xml:space="preserve">ее услуг, связанных с организацией торговли, </t>
  </si>
  <si>
    <t xml:space="preserve">распространением информации о результатах </t>
  </si>
  <si>
    <t>торгов и обеспечением допуска к участию в торгах</t>
  </si>
  <si>
    <t>470</t>
  </si>
  <si>
    <t xml:space="preserve">ее услуг, связанных с осуществлением </t>
  </si>
  <si>
    <t>клиринговой деятельности</t>
  </si>
  <si>
    <t xml:space="preserve">Иная задолженность по выплате организации </t>
  </si>
  <si>
    <t>480</t>
  </si>
  <si>
    <t xml:space="preserve">вознаграждений и возмещению расходов </t>
  </si>
  <si>
    <t>по договорам о возмездном оказании услуг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</si>
  <si>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</si>
  <si>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</si>
  <si>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</si>
  <si>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</si>
  <si>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280—510</t>
  </si>
  <si>
    <t>510</t>
  </si>
  <si>
    <t>Денежные средства</t>
  </si>
  <si>
    <t>520</t>
  </si>
  <si>
    <t xml:space="preserve">в кассе, на расчетных счетах и на валютных счетах </t>
  </si>
  <si>
    <t>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</si>
  <si>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</si>
  <si>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</si>
  <si>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</si>
  <si>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 xml:space="preserve">Целевое финансирование, если условия договора </t>
  </si>
  <si>
    <t>530</t>
  </si>
  <si>
    <t xml:space="preserve">целевого финансирования не исполнены </t>
  </si>
  <si>
    <t>организацией (для коммерческих организаций)</t>
  </si>
  <si>
    <t xml:space="preserve">Долгосрочные обязательства банкам и иным </t>
  </si>
  <si>
    <t>540</t>
  </si>
  <si>
    <t>юридическим и физическим лицам</t>
  </si>
  <si>
    <t>Краткосрочные кредиты банков и займы</t>
  </si>
  <si>
    <t>550</t>
  </si>
  <si>
    <t>юридических и физических лиц</t>
  </si>
  <si>
    <t>Кредиторская задолженность</t>
  </si>
  <si>
    <t>560</t>
  </si>
  <si>
    <t xml:space="preserve">Доходы будущих периодов, за исключением </t>
  </si>
  <si>
    <t>570</t>
  </si>
  <si>
    <t>средств, полученных организацией безвозмездно</t>
  </si>
  <si>
    <t xml:space="preserve">Резервы предстоящих расходов и платежей, </t>
  </si>
  <si>
    <t>580</t>
  </si>
  <si>
    <t>а также резервы по сомнительным долгам</t>
  </si>
  <si>
    <t xml:space="preserve">Сумма поручительств, выданных организациям, </t>
  </si>
  <si>
    <t>590</t>
  </si>
  <si>
    <t xml:space="preserve">за исключением выданных брокером поручительств, </t>
  </si>
  <si>
    <t xml:space="preserve">обеспечивающих исполнение обязательств </t>
  </si>
  <si>
    <t>по сделкам, совершенным на торгах организатора</t>
  </si>
  <si>
    <t>торговли на рынке ценных бумаг</t>
  </si>
  <si>
    <t>Сумма отложенных налоговых обязательств</t>
  </si>
  <si>
    <t>600</t>
  </si>
  <si>
    <t xml:space="preserve">Сумма задолженности перед участниками </t>
  </si>
  <si>
    <t>610</t>
  </si>
  <si>
    <t>(учредителями) по выплате доходов</t>
  </si>
  <si>
    <t>Прочие обязательства организации, в том числе сумма</t>
  </si>
  <si>
    <t>620</t>
  </si>
  <si>
    <t xml:space="preserve">долга по обязательствам, возникшим в результате </t>
  </si>
  <si>
    <t>доверительного управления имуществом организации</t>
  </si>
  <si>
    <t>Итого по строкам 530—620</t>
  </si>
  <si>
    <t>РАЗМЕР СОБСТВЕННЫХ СРЕДСТВ</t>
  </si>
  <si>
    <t>Собственные средства</t>
  </si>
  <si>
    <t>Главный бухгалтер</t>
  </si>
  <si>
    <t>Валеева Е.И.</t>
  </si>
  <si>
    <t>/Наименование должности лица,</t>
  </si>
  <si>
    <t>ответственного за ведение</t>
  </si>
  <si>
    <t>/Подпись/</t>
  </si>
  <si>
    <t>/Расшифровка подписи/</t>
  </si>
  <si>
    <t>бухгалтерского учета организации/</t>
  </si>
  <si>
    <t>Генеральный  директор</t>
  </si>
  <si>
    <t>/Наименование должности</t>
  </si>
  <si>
    <t>руководителя организации/</t>
  </si>
  <si>
    <t>М. П.</t>
  </si>
  <si>
    <t>31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</si>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</sst>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.5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left"/>
    </xf>
    <xf numFmtId="0" fontId="8" fillId="0" borderId="14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8" fillId="0" borderId="14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A216"/>
  <sheetViews>
    <sheetView tabSelected="1" zoomScalePageLayoutView="0" workbookViewId="0" topLeftCell="A166">
      <selection activeCell="AO189" sqref="AO189:AV190"/>
    </sheetView>
  </sheetViews>
  <sheetFormatPr defaultColWidth="1.37890625" defaultRowHeight="12.75"/>
  <cols>
    <col min="1" max="16384" width="1.37890625" style="1" customWidth="1"/>
  </cols>
  <sheetData>
    <row r="1" s="2" customFormat="1" ht="11.25">
      <c r="BL1" s="3" t="s">
        <v>0</v>
      </c>
    </row>
    <row r="2" s="2" customFormat="1" ht="11.25">
      <c r="BL2" s="3" t="s">
        <v>1</v>
      </c>
    </row>
    <row r="3" s="2" customFormat="1" ht="11.25">
      <c r="BL3" s="3" t="s">
        <v>2</v>
      </c>
    </row>
    <row r="4" s="2" customFormat="1" ht="11.25">
      <c r="BL4" s="3" t="s">
        <v>3</v>
      </c>
    </row>
    <row r="5" s="2" customFormat="1" ht="11.25">
      <c r="BL5" s="3" t="s">
        <v>4</v>
      </c>
    </row>
    <row r="6" s="2" customFormat="1" ht="11.25">
      <c r="BL6" s="3" t="s">
        <v>5</v>
      </c>
    </row>
    <row r="7" s="2" customFormat="1" ht="11.25">
      <c r="BL7" s="3" t="s">
        <v>6</v>
      </c>
    </row>
    <row r="8" s="2" customFormat="1" ht="11.25">
      <c r="BL8" s="3" t="s">
        <v>7</v>
      </c>
    </row>
    <row r="9" s="2" customFormat="1" ht="11.25">
      <c r="BL9" s="3" t="s">
        <v>8</v>
      </c>
    </row>
    <row r="10" s="2" customFormat="1" ht="11.25">
      <c r="BL10" s="4" t="s">
        <v>9</v>
      </c>
    </row>
    <row r="12" spans="1:64" s="5" customFormat="1" ht="20.25">
      <c r="A12" s="12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5" customFormat="1" ht="20.25">
      <c r="A13" s="12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23:79" s="5" customFormat="1" ht="20.25">
      <c r="W14" s="6" t="s">
        <v>12</v>
      </c>
      <c r="X14" s="13" t="s">
        <v>281</v>
      </c>
      <c r="Y14" s="13"/>
      <c r="Z14" s="13"/>
      <c r="AA14" s="7" t="s">
        <v>13</v>
      </c>
      <c r="AB14" s="14" t="s">
        <v>282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7" t="s">
        <v>13</v>
      </c>
      <c r="AM14" s="14">
        <v>2013</v>
      </c>
      <c r="AN14" s="14"/>
      <c r="AO14" s="14"/>
      <c r="AP14" s="14"/>
      <c r="AQ14" s="14"/>
      <c r="AR14" s="8" t="s">
        <v>14</v>
      </c>
      <c r="CA14" s="8"/>
    </row>
    <row r="15" spans="1:64" s="5" customFormat="1" ht="2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s="9" customFormat="1" ht="10.5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8" spans="1:64" s="10" customFormat="1" ht="15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s="10" customFormat="1" ht="15" customHeight="1">
      <c r="A19" s="18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18</v>
      </c>
      <c r="AK19" s="18"/>
      <c r="AL19" s="18"/>
      <c r="AM19" s="18"/>
      <c r="AN19" s="18"/>
      <c r="AO19" s="18" t="s">
        <v>19</v>
      </c>
      <c r="AP19" s="18"/>
      <c r="AQ19" s="18"/>
      <c r="AR19" s="18"/>
      <c r="AS19" s="18"/>
      <c r="AT19" s="18"/>
      <c r="AU19" s="18"/>
      <c r="AV19" s="18"/>
      <c r="AW19" s="18" t="s">
        <v>20</v>
      </c>
      <c r="AX19" s="18"/>
      <c r="AY19" s="18"/>
      <c r="AZ19" s="18"/>
      <c r="BA19" s="18"/>
      <c r="BB19" s="18"/>
      <c r="BC19" s="18"/>
      <c r="BD19" s="18"/>
      <c r="BE19" s="18" t="s">
        <v>21</v>
      </c>
      <c r="BF19" s="18"/>
      <c r="BG19" s="18"/>
      <c r="BH19" s="18"/>
      <c r="BI19" s="18"/>
      <c r="BJ19" s="18"/>
      <c r="BK19" s="18"/>
      <c r="BL19" s="18"/>
    </row>
    <row r="20" spans="1:64" s="10" customFormat="1" ht="1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 t="s">
        <v>22</v>
      </c>
      <c r="AK20" s="18"/>
      <c r="AL20" s="18"/>
      <c r="AM20" s="18"/>
      <c r="AN20" s="18"/>
      <c r="AO20" s="18" t="s">
        <v>23</v>
      </c>
      <c r="AP20" s="18"/>
      <c r="AQ20" s="18"/>
      <c r="AR20" s="18"/>
      <c r="AS20" s="18"/>
      <c r="AT20" s="18"/>
      <c r="AU20" s="18"/>
      <c r="AV20" s="18"/>
      <c r="AW20" s="18" t="s">
        <v>24</v>
      </c>
      <c r="AX20" s="18"/>
      <c r="AY20" s="18"/>
      <c r="AZ20" s="18"/>
      <c r="BA20" s="18"/>
      <c r="BB20" s="18"/>
      <c r="BC20" s="18"/>
      <c r="BD20" s="18"/>
      <c r="BE20" s="18" t="s">
        <v>25</v>
      </c>
      <c r="BF20" s="18"/>
      <c r="BG20" s="18"/>
      <c r="BH20" s="18"/>
      <c r="BI20" s="18"/>
      <c r="BJ20" s="18"/>
      <c r="BK20" s="18"/>
      <c r="BL20" s="18"/>
    </row>
    <row r="21" spans="1:64" s="10" customFormat="1" ht="1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 t="s">
        <v>26</v>
      </c>
      <c r="BF21" s="18"/>
      <c r="BG21" s="18"/>
      <c r="BH21" s="18"/>
      <c r="BI21" s="18"/>
      <c r="BJ21" s="18"/>
      <c r="BK21" s="18"/>
      <c r="BL21" s="18"/>
    </row>
    <row r="22" spans="1:64" s="10" customFormat="1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 t="s">
        <v>27</v>
      </c>
      <c r="BF22" s="19"/>
      <c r="BG22" s="19"/>
      <c r="BH22" s="19"/>
      <c r="BI22" s="19"/>
      <c r="BJ22" s="19"/>
      <c r="BK22" s="19"/>
      <c r="BL22" s="19"/>
    </row>
    <row r="23" spans="1:64" s="10" customFormat="1" ht="15" customHeight="1">
      <c r="A23" s="20">
        <v>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>
        <v>2</v>
      </c>
      <c r="AK23" s="20"/>
      <c r="AL23" s="20"/>
      <c r="AM23" s="20"/>
      <c r="AN23" s="20"/>
      <c r="AO23" s="20">
        <v>3</v>
      </c>
      <c r="AP23" s="20"/>
      <c r="AQ23" s="20"/>
      <c r="AR23" s="20"/>
      <c r="AS23" s="20"/>
      <c r="AT23" s="20"/>
      <c r="AU23" s="20"/>
      <c r="AV23" s="20"/>
      <c r="AW23" s="20">
        <v>4</v>
      </c>
      <c r="AX23" s="20"/>
      <c r="AY23" s="20"/>
      <c r="AZ23" s="20"/>
      <c r="BA23" s="20"/>
      <c r="BB23" s="20"/>
      <c r="BC23" s="20"/>
      <c r="BD23" s="20"/>
      <c r="BE23" s="20">
        <v>5</v>
      </c>
      <c r="BF23" s="20"/>
      <c r="BG23" s="20"/>
      <c r="BH23" s="20"/>
      <c r="BI23" s="20"/>
      <c r="BJ23" s="20"/>
      <c r="BK23" s="20"/>
      <c r="BL23" s="20"/>
    </row>
    <row r="24" spans="1:64" s="10" customFormat="1" ht="15" customHeight="1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s="10" customFormat="1" ht="15" customHeight="1">
      <c r="A25" s="17" t="s">
        <v>29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2" t="s">
        <v>30</v>
      </c>
      <c r="AK25" s="22"/>
      <c r="AL25" s="22"/>
      <c r="AM25" s="22"/>
      <c r="AN25" s="22"/>
      <c r="AO25" s="23">
        <v>0</v>
      </c>
      <c r="AP25" s="23"/>
      <c r="AQ25" s="23"/>
      <c r="AR25" s="23"/>
      <c r="AS25" s="23"/>
      <c r="AT25" s="23"/>
      <c r="AU25" s="23"/>
      <c r="AV25" s="23"/>
      <c r="AW25" s="24" t="s">
        <v>31</v>
      </c>
      <c r="AX25" s="24"/>
      <c r="AY25" s="24"/>
      <c r="AZ25" s="24"/>
      <c r="BA25" s="24"/>
      <c r="BB25" s="24"/>
      <c r="BC25" s="24"/>
      <c r="BD25" s="24"/>
      <c r="BE25" s="23">
        <f>AO25</f>
        <v>0</v>
      </c>
      <c r="BF25" s="23"/>
      <c r="BG25" s="23"/>
      <c r="BH25" s="23"/>
      <c r="BI25" s="23"/>
      <c r="BJ25" s="23"/>
      <c r="BK25" s="23"/>
      <c r="BL25" s="23"/>
    </row>
    <row r="26" spans="1:64" s="10" customFormat="1" ht="15" customHeight="1">
      <c r="A26" s="17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2" t="s">
        <v>33</v>
      </c>
      <c r="AK26" s="22"/>
      <c r="AL26" s="22"/>
      <c r="AM26" s="22"/>
      <c r="AN26" s="22"/>
      <c r="AO26" s="23">
        <v>0</v>
      </c>
      <c r="AP26" s="23"/>
      <c r="AQ26" s="23"/>
      <c r="AR26" s="23"/>
      <c r="AS26" s="23"/>
      <c r="AT26" s="23"/>
      <c r="AU26" s="23"/>
      <c r="AV26" s="23"/>
      <c r="AW26" s="24" t="s">
        <v>31</v>
      </c>
      <c r="AX26" s="24"/>
      <c r="AY26" s="24"/>
      <c r="AZ26" s="24"/>
      <c r="BA26" s="24"/>
      <c r="BB26" s="24"/>
      <c r="BC26" s="24"/>
      <c r="BD26" s="24"/>
      <c r="BE26" s="23">
        <v>0</v>
      </c>
      <c r="BF26" s="23"/>
      <c r="BG26" s="23"/>
      <c r="BH26" s="23"/>
      <c r="BI26" s="23"/>
      <c r="BJ26" s="23"/>
      <c r="BK26" s="23"/>
      <c r="BL26" s="23"/>
    </row>
    <row r="27" spans="1:64" s="10" customFormat="1" ht="15" customHeight="1">
      <c r="A27" s="17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22" t="s">
        <v>35</v>
      </c>
      <c r="AK27" s="22"/>
      <c r="AL27" s="22"/>
      <c r="AM27" s="22"/>
      <c r="AN27" s="22"/>
      <c r="AO27" s="23">
        <v>0</v>
      </c>
      <c r="AP27" s="23"/>
      <c r="AQ27" s="23"/>
      <c r="AR27" s="23"/>
      <c r="AS27" s="23"/>
      <c r="AT27" s="23"/>
      <c r="AU27" s="23"/>
      <c r="AV27" s="23"/>
      <c r="AW27" s="24" t="s">
        <v>31</v>
      </c>
      <c r="AX27" s="24"/>
      <c r="AY27" s="24"/>
      <c r="AZ27" s="24"/>
      <c r="BA27" s="24"/>
      <c r="BB27" s="24"/>
      <c r="BC27" s="24"/>
      <c r="BD27" s="24"/>
      <c r="BE27" s="23">
        <v>0</v>
      </c>
      <c r="BF27" s="23"/>
      <c r="BG27" s="23"/>
      <c r="BH27" s="23"/>
      <c r="BI27" s="23"/>
      <c r="BJ27" s="23"/>
      <c r="BK27" s="23"/>
      <c r="BL27" s="23"/>
    </row>
    <row r="28" spans="1:64" s="10" customFormat="1" ht="15" customHeight="1">
      <c r="A28" s="17" t="s">
        <v>36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2" t="s">
        <v>37</v>
      </c>
      <c r="AK28" s="22"/>
      <c r="AL28" s="22"/>
      <c r="AM28" s="22"/>
      <c r="AN28" s="22"/>
      <c r="AO28" s="23">
        <v>0</v>
      </c>
      <c r="AP28" s="23"/>
      <c r="AQ28" s="23"/>
      <c r="AR28" s="23"/>
      <c r="AS28" s="23"/>
      <c r="AT28" s="23"/>
      <c r="AU28" s="23"/>
      <c r="AV28" s="23"/>
      <c r="AW28" s="24">
        <v>0.5</v>
      </c>
      <c r="AX28" s="24"/>
      <c r="AY28" s="24"/>
      <c r="AZ28" s="24"/>
      <c r="BA28" s="24"/>
      <c r="BB28" s="24"/>
      <c r="BC28" s="24"/>
      <c r="BD28" s="24"/>
      <c r="BE28" s="23">
        <v>0</v>
      </c>
      <c r="BF28" s="23"/>
      <c r="BG28" s="23"/>
      <c r="BH28" s="23"/>
      <c r="BI28" s="23"/>
      <c r="BJ28" s="23"/>
      <c r="BK28" s="23"/>
      <c r="BL28" s="23"/>
    </row>
    <row r="29" spans="1:64" s="10" customFormat="1" ht="15" customHeight="1">
      <c r="A29" s="17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2" t="s">
        <v>39</v>
      </c>
      <c r="AK29" s="22"/>
      <c r="AL29" s="22"/>
      <c r="AM29" s="22"/>
      <c r="AN29" s="22"/>
      <c r="AO29" s="23">
        <v>0</v>
      </c>
      <c r="AP29" s="23"/>
      <c r="AQ29" s="23"/>
      <c r="AR29" s="23"/>
      <c r="AS29" s="23"/>
      <c r="AT29" s="23"/>
      <c r="AU29" s="23"/>
      <c r="AV29" s="23"/>
      <c r="AW29" s="24">
        <v>0.5</v>
      </c>
      <c r="AX29" s="24"/>
      <c r="AY29" s="24"/>
      <c r="AZ29" s="24"/>
      <c r="BA29" s="24"/>
      <c r="BB29" s="24"/>
      <c r="BC29" s="24"/>
      <c r="BD29" s="24"/>
      <c r="BE29" s="23">
        <v>0</v>
      </c>
      <c r="BF29" s="23"/>
      <c r="BG29" s="23"/>
      <c r="BH29" s="23"/>
      <c r="BI29" s="23"/>
      <c r="BJ29" s="23"/>
      <c r="BK29" s="23"/>
      <c r="BL29" s="23"/>
    </row>
    <row r="30" spans="1:64" s="10" customFormat="1" ht="15" customHeight="1">
      <c r="A30" s="17" t="s">
        <v>40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2" t="s">
        <v>41</v>
      </c>
      <c r="AK30" s="22"/>
      <c r="AL30" s="22"/>
      <c r="AM30" s="22"/>
      <c r="AN30" s="22"/>
      <c r="AO30" s="23">
        <f>AO25</f>
        <v>0</v>
      </c>
      <c r="AP30" s="23"/>
      <c r="AQ30" s="23"/>
      <c r="AR30" s="23"/>
      <c r="AS30" s="23"/>
      <c r="AT30" s="23"/>
      <c r="AU30" s="23"/>
      <c r="AV30" s="23"/>
      <c r="AW30" s="24" t="s">
        <v>42</v>
      </c>
      <c r="AX30" s="24"/>
      <c r="AY30" s="24"/>
      <c r="AZ30" s="24"/>
      <c r="BA30" s="24"/>
      <c r="BB30" s="24"/>
      <c r="BC30" s="24"/>
      <c r="BD30" s="24"/>
      <c r="BE30" s="23">
        <f>AO30</f>
        <v>0</v>
      </c>
      <c r="BF30" s="23"/>
      <c r="BG30" s="23"/>
      <c r="BH30" s="23"/>
      <c r="BI30" s="23"/>
      <c r="BJ30" s="23"/>
      <c r="BK30" s="23"/>
      <c r="BL30" s="23"/>
    </row>
    <row r="31" spans="1:64" s="10" customFormat="1" ht="15" customHeight="1">
      <c r="A31" s="21" t="s">
        <v>43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s="10" customFormat="1" ht="15" customHeight="1">
      <c r="A32" s="25" t="s">
        <v>44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2" t="s">
        <v>45</v>
      </c>
      <c r="AK32" s="22"/>
      <c r="AL32" s="22"/>
      <c r="AM32" s="22"/>
      <c r="AN32" s="22"/>
      <c r="AO32" s="23">
        <v>0</v>
      </c>
      <c r="AP32" s="23"/>
      <c r="AQ32" s="23"/>
      <c r="AR32" s="23"/>
      <c r="AS32" s="23"/>
      <c r="AT32" s="23"/>
      <c r="AU32" s="23"/>
      <c r="AV32" s="23"/>
      <c r="AW32" s="24" t="s">
        <v>31</v>
      </c>
      <c r="AX32" s="24"/>
      <c r="AY32" s="24"/>
      <c r="AZ32" s="24"/>
      <c r="BA32" s="24"/>
      <c r="BB32" s="24"/>
      <c r="BC32" s="24"/>
      <c r="BD32" s="24"/>
      <c r="BE32" s="23">
        <v>0</v>
      </c>
      <c r="BF32" s="23"/>
      <c r="BG32" s="23"/>
      <c r="BH32" s="23"/>
      <c r="BI32" s="23"/>
      <c r="BJ32" s="23"/>
      <c r="BK32" s="23"/>
      <c r="BL32" s="23"/>
    </row>
    <row r="33" spans="1:64" s="10" customFormat="1" ht="15" customHeight="1">
      <c r="A33" s="26" t="s">
        <v>46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2"/>
      <c r="AK33" s="22"/>
      <c r="AL33" s="22"/>
      <c r="AM33" s="22"/>
      <c r="AN33" s="22"/>
      <c r="AO33" s="23"/>
      <c r="AP33" s="23"/>
      <c r="AQ33" s="23"/>
      <c r="AR33" s="23"/>
      <c r="AS33" s="23"/>
      <c r="AT33" s="23"/>
      <c r="AU33" s="23"/>
      <c r="AV33" s="23"/>
      <c r="AW33" s="24"/>
      <c r="AX33" s="24"/>
      <c r="AY33" s="24"/>
      <c r="AZ33" s="24"/>
      <c r="BA33" s="24"/>
      <c r="BB33" s="24"/>
      <c r="BC33" s="24"/>
      <c r="BD33" s="24"/>
      <c r="BE33" s="23"/>
      <c r="BF33" s="23"/>
      <c r="BG33" s="23"/>
      <c r="BH33" s="23"/>
      <c r="BI33" s="23"/>
      <c r="BJ33" s="23"/>
      <c r="BK33" s="23"/>
      <c r="BL33" s="23"/>
    </row>
    <row r="34" spans="1:64" s="10" customFormat="1" ht="15" customHeight="1">
      <c r="A34" s="25" t="s">
        <v>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2" t="s">
        <v>48</v>
      </c>
      <c r="AK34" s="22"/>
      <c r="AL34" s="22"/>
      <c r="AM34" s="22"/>
      <c r="AN34" s="22"/>
      <c r="AO34" s="23">
        <v>7478</v>
      </c>
      <c r="AP34" s="23"/>
      <c r="AQ34" s="23"/>
      <c r="AR34" s="23"/>
      <c r="AS34" s="23"/>
      <c r="AT34" s="23"/>
      <c r="AU34" s="23"/>
      <c r="AV34" s="23"/>
      <c r="AW34" s="24" t="s">
        <v>31</v>
      </c>
      <c r="AX34" s="24"/>
      <c r="AY34" s="24"/>
      <c r="AZ34" s="24"/>
      <c r="BA34" s="24"/>
      <c r="BB34" s="24"/>
      <c r="BC34" s="24"/>
      <c r="BD34" s="24"/>
      <c r="BE34" s="23">
        <f>AO34</f>
        <v>7478</v>
      </c>
      <c r="BF34" s="23"/>
      <c r="BG34" s="23"/>
      <c r="BH34" s="23"/>
      <c r="BI34" s="23"/>
      <c r="BJ34" s="23"/>
      <c r="BK34" s="23"/>
      <c r="BL34" s="23"/>
    </row>
    <row r="35" spans="1:64" s="10" customFormat="1" ht="15" customHeight="1">
      <c r="A35" s="26" t="s">
        <v>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2"/>
      <c r="AK35" s="22"/>
      <c r="AL35" s="22"/>
      <c r="AM35" s="22"/>
      <c r="AN35" s="22"/>
      <c r="AO35" s="23"/>
      <c r="AP35" s="23"/>
      <c r="AQ35" s="23"/>
      <c r="AR35" s="23"/>
      <c r="AS35" s="23"/>
      <c r="AT35" s="23"/>
      <c r="AU35" s="23"/>
      <c r="AV35" s="23"/>
      <c r="AW35" s="24"/>
      <c r="AX35" s="24"/>
      <c r="AY35" s="24"/>
      <c r="AZ35" s="24"/>
      <c r="BA35" s="24"/>
      <c r="BB35" s="24"/>
      <c r="BC35" s="24"/>
      <c r="BD35" s="24"/>
      <c r="BE35" s="23"/>
      <c r="BF35" s="23"/>
      <c r="BG35" s="23"/>
      <c r="BH35" s="23"/>
      <c r="BI35" s="23"/>
      <c r="BJ35" s="23"/>
      <c r="BK35" s="23"/>
      <c r="BL35" s="23"/>
    </row>
    <row r="36" spans="1:64" s="10" customFormat="1" ht="15" customHeight="1">
      <c r="A36" s="17" t="s">
        <v>50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2" t="s">
        <v>51</v>
      </c>
      <c r="AK36" s="22"/>
      <c r="AL36" s="22"/>
      <c r="AM36" s="22"/>
      <c r="AN36" s="22"/>
      <c r="AO36" s="23">
        <f>AO34</f>
        <v>7478</v>
      </c>
      <c r="AP36" s="23"/>
      <c r="AQ36" s="23"/>
      <c r="AR36" s="23"/>
      <c r="AS36" s="23"/>
      <c r="AT36" s="23"/>
      <c r="AU36" s="23"/>
      <c r="AV36" s="23"/>
      <c r="AW36" s="24" t="s">
        <v>42</v>
      </c>
      <c r="AX36" s="24"/>
      <c r="AY36" s="24"/>
      <c r="AZ36" s="24"/>
      <c r="BA36" s="24"/>
      <c r="BB36" s="24"/>
      <c r="BC36" s="24"/>
      <c r="BD36" s="24"/>
      <c r="BE36" s="23">
        <f>BE34</f>
        <v>7478</v>
      </c>
      <c r="BF36" s="23"/>
      <c r="BG36" s="23"/>
      <c r="BH36" s="23"/>
      <c r="BI36" s="23"/>
      <c r="BJ36" s="23"/>
      <c r="BK36" s="23"/>
      <c r="BL36" s="23"/>
    </row>
    <row r="37" spans="1:64" s="10" customFormat="1" ht="15" customHeight="1">
      <c r="A37" s="21" t="s">
        <v>52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s="10" customFormat="1" ht="15" customHeight="1">
      <c r="A38" s="25" t="s">
        <v>53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2" t="s">
        <v>54</v>
      </c>
      <c r="AK38" s="22"/>
      <c r="AL38" s="22"/>
      <c r="AM38" s="22"/>
      <c r="AN38" s="22"/>
      <c r="AO38" s="23">
        <v>5743</v>
      </c>
      <c r="AP38" s="23"/>
      <c r="AQ38" s="23"/>
      <c r="AR38" s="23"/>
      <c r="AS38" s="23"/>
      <c r="AT38" s="23"/>
      <c r="AU38" s="23"/>
      <c r="AV38" s="23"/>
      <c r="AW38" s="24">
        <v>1</v>
      </c>
      <c r="AX38" s="24"/>
      <c r="AY38" s="24"/>
      <c r="AZ38" s="24"/>
      <c r="BA38" s="24"/>
      <c r="BB38" s="24"/>
      <c r="BC38" s="24"/>
      <c r="BD38" s="24"/>
      <c r="BE38" s="23">
        <f>AO38</f>
        <v>5743</v>
      </c>
      <c r="BF38" s="23"/>
      <c r="BG38" s="23"/>
      <c r="BH38" s="23"/>
      <c r="BI38" s="23"/>
      <c r="BJ38" s="23"/>
      <c r="BK38" s="23"/>
      <c r="BL38" s="23"/>
    </row>
    <row r="39" spans="1:64" s="10" customFormat="1" ht="15" customHeight="1">
      <c r="A39" s="27" t="s">
        <v>55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2"/>
      <c r="AK39" s="22"/>
      <c r="AL39" s="22"/>
      <c r="AM39" s="22"/>
      <c r="AN39" s="22"/>
      <c r="AO39" s="23"/>
      <c r="AP39" s="23"/>
      <c r="AQ39" s="23"/>
      <c r="AR39" s="23"/>
      <c r="AS39" s="23"/>
      <c r="AT39" s="23"/>
      <c r="AU39" s="23"/>
      <c r="AV39" s="23"/>
      <c r="AW39" s="24"/>
      <c r="AX39" s="24"/>
      <c r="AY39" s="24"/>
      <c r="AZ39" s="24"/>
      <c r="BA39" s="24"/>
      <c r="BB39" s="24"/>
      <c r="BC39" s="24"/>
      <c r="BD39" s="24"/>
      <c r="BE39" s="23"/>
      <c r="BF39" s="23"/>
      <c r="BG39" s="23"/>
      <c r="BH39" s="23"/>
      <c r="BI39" s="23"/>
      <c r="BJ39" s="23"/>
      <c r="BK39" s="23"/>
      <c r="BL39" s="23"/>
    </row>
    <row r="40" spans="1:64" s="10" customFormat="1" ht="15" customHeight="1">
      <c r="A40" s="27" t="s">
        <v>56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2"/>
      <c r="AK40" s="22"/>
      <c r="AL40" s="22"/>
      <c r="AM40" s="22"/>
      <c r="AN40" s="22"/>
      <c r="AO40" s="23"/>
      <c r="AP40" s="23"/>
      <c r="AQ40" s="23"/>
      <c r="AR40" s="23"/>
      <c r="AS40" s="23"/>
      <c r="AT40" s="23"/>
      <c r="AU40" s="23"/>
      <c r="AV40" s="23"/>
      <c r="AW40" s="24"/>
      <c r="AX40" s="24"/>
      <c r="AY40" s="24"/>
      <c r="AZ40" s="24"/>
      <c r="BA40" s="24"/>
      <c r="BB40" s="24"/>
      <c r="BC40" s="24"/>
      <c r="BD40" s="24"/>
      <c r="BE40" s="23"/>
      <c r="BF40" s="23"/>
      <c r="BG40" s="23"/>
      <c r="BH40" s="23"/>
      <c r="BI40" s="23"/>
      <c r="BJ40" s="23"/>
      <c r="BK40" s="23"/>
      <c r="BL40" s="23"/>
    </row>
    <row r="41" spans="1:64" s="10" customFormat="1" ht="15" customHeight="1">
      <c r="A41" s="27" t="s">
        <v>57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2"/>
      <c r="AK41" s="22"/>
      <c r="AL41" s="22"/>
      <c r="AM41" s="22"/>
      <c r="AN41" s="22"/>
      <c r="AO41" s="23"/>
      <c r="AP41" s="23"/>
      <c r="AQ41" s="23"/>
      <c r="AR41" s="23"/>
      <c r="AS41" s="23"/>
      <c r="AT41" s="23"/>
      <c r="AU41" s="23"/>
      <c r="AV41" s="23"/>
      <c r="AW41" s="24"/>
      <c r="AX41" s="24"/>
      <c r="AY41" s="24"/>
      <c r="AZ41" s="24"/>
      <c r="BA41" s="24"/>
      <c r="BB41" s="24"/>
      <c r="BC41" s="24"/>
      <c r="BD41" s="24"/>
      <c r="BE41" s="23"/>
      <c r="BF41" s="23"/>
      <c r="BG41" s="23"/>
      <c r="BH41" s="23"/>
      <c r="BI41" s="23"/>
      <c r="BJ41" s="23"/>
      <c r="BK41" s="23"/>
      <c r="BL41" s="23"/>
    </row>
    <row r="42" spans="1:64" s="10" customFormat="1" ht="15" customHeight="1">
      <c r="A42" s="26" t="s">
        <v>58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2"/>
      <c r="AK42" s="22"/>
      <c r="AL42" s="22"/>
      <c r="AM42" s="22"/>
      <c r="AN42" s="22"/>
      <c r="AO42" s="23"/>
      <c r="AP42" s="23"/>
      <c r="AQ42" s="23"/>
      <c r="AR42" s="23"/>
      <c r="AS42" s="23"/>
      <c r="AT42" s="23"/>
      <c r="AU42" s="23"/>
      <c r="AV42" s="23"/>
      <c r="AW42" s="24"/>
      <c r="AX42" s="24"/>
      <c r="AY42" s="24"/>
      <c r="AZ42" s="24"/>
      <c r="BA42" s="24"/>
      <c r="BB42" s="24"/>
      <c r="BC42" s="24"/>
      <c r="BD42" s="24"/>
      <c r="BE42" s="23"/>
      <c r="BF42" s="23"/>
      <c r="BG42" s="23"/>
      <c r="BH42" s="23"/>
      <c r="BI42" s="23"/>
      <c r="BJ42" s="23"/>
      <c r="BK42" s="23"/>
      <c r="BL42" s="23"/>
    </row>
    <row r="43" spans="1:64" s="10" customFormat="1" ht="15" customHeight="1">
      <c r="A43" s="17" t="s">
        <v>59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2" t="s">
        <v>60</v>
      </c>
      <c r="AK43" s="22"/>
      <c r="AL43" s="22"/>
      <c r="AM43" s="22"/>
      <c r="AN43" s="22"/>
      <c r="AO43" s="23">
        <v>0</v>
      </c>
      <c r="AP43" s="23"/>
      <c r="AQ43" s="23"/>
      <c r="AR43" s="23"/>
      <c r="AS43" s="23"/>
      <c r="AT43" s="23"/>
      <c r="AU43" s="23"/>
      <c r="AV43" s="23"/>
      <c r="AW43" s="24">
        <v>1</v>
      </c>
      <c r="AX43" s="24"/>
      <c r="AY43" s="24"/>
      <c r="AZ43" s="24"/>
      <c r="BA43" s="24"/>
      <c r="BB43" s="24"/>
      <c r="BC43" s="24"/>
      <c r="BD43" s="24"/>
      <c r="BE43" s="23">
        <v>0</v>
      </c>
      <c r="BF43" s="23"/>
      <c r="BG43" s="23"/>
      <c r="BH43" s="23"/>
      <c r="BI43" s="23"/>
      <c r="BJ43" s="23"/>
      <c r="BK43" s="23"/>
      <c r="BL43" s="23"/>
    </row>
    <row r="44" spans="1:64" s="10" customFormat="1" ht="15" customHeight="1">
      <c r="A44" s="17" t="s">
        <v>61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2" t="s">
        <v>62</v>
      </c>
      <c r="AK44" s="22"/>
      <c r="AL44" s="22"/>
      <c r="AM44" s="22"/>
      <c r="AN44" s="22"/>
      <c r="AO44" s="23">
        <f>AO38</f>
        <v>5743</v>
      </c>
      <c r="AP44" s="23"/>
      <c r="AQ44" s="23"/>
      <c r="AR44" s="23"/>
      <c r="AS44" s="23"/>
      <c r="AT44" s="23"/>
      <c r="AU44" s="23"/>
      <c r="AV44" s="23"/>
      <c r="AW44" s="24" t="s">
        <v>42</v>
      </c>
      <c r="AX44" s="24"/>
      <c r="AY44" s="24"/>
      <c r="AZ44" s="24"/>
      <c r="BA44" s="24"/>
      <c r="BB44" s="24"/>
      <c r="BC44" s="24"/>
      <c r="BD44" s="24"/>
      <c r="BE44" s="23">
        <f>BE38</f>
        <v>5743</v>
      </c>
      <c r="BF44" s="23"/>
      <c r="BG44" s="23"/>
      <c r="BH44" s="23"/>
      <c r="BI44" s="23"/>
      <c r="BJ44" s="23"/>
      <c r="BK44" s="23"/>
      <c r="BL44" s="23"/>
    </row>
    <row r="45" spans="1:64" s="10" customFormat="1" ht="15" customHeight="1">
      <c r="A45" s="21" t="s">
        <v>63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1:64" s="10" customFormat="1" ht="15" customHeight="1">
      <c r="A46" s="25" t="s">
        <v>64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2" t="s">
        <v>65</v>
      </c>
      <c r="AK46" s="22"/>
      <c r="AL46" s="22"/>
      <c r="AM46" s="22"/>
      <c r="AN46" s="22"/>
      <c r="AO46" s="23">
        <v>0</v>
      </c>
      <c r="AP46" s="23"/>
      <c r="AQ46" s="23"/>
      <c r="AR46" s="23"/>
      <c r="AS46" s="23"/>
      <c r="AT46" s="23"/>
      <c r="AU46" s="23"/>
      <c r="AV46" s="23"/>
      <c r="AW46" s="24" t="s">
        <v>31</v>
      </c>
      <c r="AX46" s="24"/>
      <c r="AY46" s="24"/>
      <c r="AZ46" s="24"/>
      <c r="BA46" s="24"/>
      <c r="BB46" s="24"/>
      <c r="BC46" s="24"/>
      <c r="BD46" s="24"/>
      <c r="BE46" s="23">
        <v>0</v>
      </c>
      <c r="BF46" s="23"/>
      <c r="BG46" s="23"/>
      <c r="BH46" s="23"/>
      <c r="BI46" s="23"/>
      <c r="BJ46" s="23"/>
      <c r="BK46" s="23"/>
      <c r="BL46" s="23"/>
    </row>
    <row r="47" spans="1:64" s="10" customFormat="1" ht="15" customHeight="1">
      <c r="A47" s="26" t="s">
        <v>66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2"/>
      <c r="AK47" s="22"/>
      <c r="AL47" s="22"/>
      <c r="AM47" s="22"/>
      <c r="AN47" s="22"/>
      <c r="AO47" s="23"/>
      <c r="AP47" s="23"/>
      <c r="AQ47" s="23"/>
      <c r="AR47" s="23"/>
      <c r="AS47" s="23"/>
      <c r="AT47" s="23"/>
      <c r="AU47" s="23"/>
      <c r="AV47" s="23"/>
      <c r="AW47" s="24"/>
      <c r="AX47" s="24"/>
      <c r="AY47" s="24"/>
      <c r="AZ47" s="24"/>
      <c r="BA47" s="24"/>
      <c r="BB47" s="24"/>
      <c r="BC47" s="24"/>
      <c r="BD47" s="24"/>
      <c r="BE47" s="23"/>
      <c r="BF47" s="23"/>
      <c r="BG47" s="23"/>
      <c r="BH47" s="23"/>
      <c r="BI47" s="23"/>
      <c r="BJ47" s="23"/>
      <c r="BK47" s="23"/>
      <c r="BL47" s="23"/>
    </row>
    <row r="48" spans="1:64" s="10" customFormat="1" ht="15" customHeight="1">
      <c r="A48" s="25" t="s">
        <v>67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8" t="s">
        <v>68</v>
      </c>
      <c r="AK48" s="28"/>
      <c r="AL48" s="28"/>
      <c r="AM48" s="28"/>
      <c r="AN48" s="28"/>
      <c r="AO48" s="29">
        <v>50000000</v>
      </c>
      <c r="AP48" s="29"/>
      <c r="AQ48" s="29"/>
      <c r="AR48" s="29"/>
      <c r="AS48" s="29"/>
      <c r="AT48" s="29"/>
      <c r="AU48" s="29"/>
      <c r="AV48" s="29"/>
      <c r="AW48" s="30" t="s">
        <v>31</v>
      </c>
      <c r="AX48" s="30"/>
      <c r="AY48" s="30"/>
      <c r="AZ48" s="30"/>
      <c r="BA48" s="30"/>
      <c r="BB48" s="30"/>
      <c r="BC48" s="30"/>
      <c r="BD48" s="30"/>
      <c r="BE48" s="29">
        <f>AO48</f>
        <v>50000000</v>
      </c>
      <c r="BF48" s="29"/>
      <c r="BG48" s="29"/>
      <c r="BH48" s="29"/>
      <c r="BI48" s="29"/>
      <c r="BJ48" s="29"/>
      <c r="BK48" s="29"/>
      <c r="BL48" s="29"/>
    </row>
    <row r="49" spans="1:64" s="10" customFormat="1" ht="15" customHeight="1">
      <c r="A49" s="27" t="s">
        <v>69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28"/>
      <c r="AL49" s="28"/>
      <c r="AM49" s="28"/>
      <c r="AN49" s="28"/>
      <c r="AO49" s="29"/>
      <c r="AP49" s="29"/>
      <c r="AQ49" s="29"/>
      <c r="AR49" s="29"/>
      <c r="AS49" s="29"/>
      <c r="AT49" s="29"/>
      <c r="AU49" s="29"/>
      <c r="AV49" s="29"/>
      <c r="AW49" s="30"/>
      <c r="AX49" s="30"/>
      <c r="AY49" s="30"/>
      <c r="AZ49" s="30"/>
      <c r="BA49" s="30"/>
      <c r="BB49" s="30"/>
      <c r="BC49" s="30"/>
      <c r="BD49" s="30"/>
      <c r="BE49" s="29"/>
      <c r="BF49" s="29"/>
      <c r="BG49" s="29"/>
      <c r="BH49" s="29"/>
      <c r="BI49" s="29"/>
      <c r="BJ49" s="29"/>
      <c r="BK49" s="29"/>
      <c r="BL49" s="29"/>
    </row>
    <row r="50" spans="1:64" s="10" customFormat="1" ht="15" customHeight="1">
      <c r="A50" s="27" t="s">
        <v>70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28"/>
      <c r="AL50" s="28"/>
      <c r="AM50" s="28"/>
      <c r="AN50" s="28"/>
      <c r="AO50" s="29"/>
      <c r="AP50" s="29"/>
      <c r="AQ50" s="29"/>
      <c r="AR50" s="29"/>
      <c r="AS50" s="29"/>
      <c r="AT50" s="29"/>
      <c r="AU50" s="29"/>
      <c r="AV50" s="29"/>
      <c r="AW50" s="30"/>
      <c r="AX50" s="30"/>
      <c r="AY50" s="30"/>
      <c r="AZ50" s="30"/>
      <c r="BA50" s="30"/>
      <c r="BB50" s="30"/>
      <c r="BC50" s="30"/>
      <c r="BD50" s="30"/>
      <c r="BE50" s="29"/>
      <c r="BF50" s="29"/>
      <c r="BG50" s="29"/>
      <c r="BH50" s="29"/>
      <c r="BI50" s="29"/>
      <c r="BJ50" s="29"/>
      <c r="BK50" s="29"/>
      <c r="BL50" s="29"/>
    </row>
    <row r="51" spans="1:64" s="10" customFormat="1" ht="15" customHeight="1">
      <c r="A51" s="27" t="s">
        <v>71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28"/>
      <c r="AL51" s="28"/>
      <c r="AM51" s="28"/>
      <c r="AN51" s="28"/>
      <c r="AO51" s="29"/>
      <c r="AP51" s="29"/>
      <c r="AQ51" s="29"/>
      <c r="AR51" s="29"/>
      <c r="AS51" s="29"/>
      <c r="AT51" s="29"/>
      <c r="AU51" s="29"/>
      <c r="AV51" s="29"/>
      <c r="AW51" s="30"/>
      <c r="AX51" s="30"/>
      <c r="AY51" s="30"/>
      <c r="AZ51" s="30"/>
      <c r="BA51" s="30"/>
      <c r="BB51" s="30"/>
      <c r="BC51" s="30"/>
      <c r="BD51" s="30"/>
      <c r="BE51" s="29"/>
      <c r="BF51" s="29"/>
      <c r="BG51" s="29"/>
      <c r="BH51" s="29"/>
      <c r="BI51" s="29"/>
      <c r="BJ51" s="29"/>
      <c r="BK51" s="29"/>
      <c r="BL51" s="29"/>
    </row>
    <row r="52" spans="1:64" s="10" customFormat="1" ht="15" customHeight="1">
      <c r="A52" s="25" t="s">
        <v>72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2" t="s">
        <v>73</v>
      </c>
      <c r="AK52" s="22"/>
      <c r="AL52" s="22"/>
      <c r="AM52" s="22"/>
      <c r="AN52" s="22"/>
      <c r="AO52" s="23">
        <v>0</v>
      </c>
      <c r="AP52" s="23"/>
      <c r="AQ52" s="23"/>
      <c r="AR52" s="23"/>
      <c r="AS52" s="23"/>
      <c r="AT52" s="23"/>
      <c r="AU52" s="23"/>
      <c r="AV52" s="23"/>
      <c r="AW52" s="24" t="s">
        <v>74</v>
      </c>
      <c r="AX52" s="24"/>
      <c r="AY52" s="24"/>
      <c r="AZ52" s="24"/>
      <c r="BA52" s="24"/>
      <c r="BB52" s="24"/>
      <c r="BC52" s="24"/>
      <c r="BD52" s="24"/>
      <c r="BE52" s="23">
        <v>0</v>
      </c>
      <c r="BF52" s="23"/>
      <c r="BG52" s="23"/>
      <c r="BH52" s="23"/>
      <c r="BI52" s="23"/>
      <c r="BJ52" s="23"/>
      <c r="BK52" s="23"/>
      <c r="BL52" s="23"/>
    </row>
    <row r="53" spans="1:64" s="10" customFormat="1" ht="15" customHeight="1">
      <c r="A53" s="27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2"/>
      <c r="AK53" s="22"/>
      <c r="AL53" s="22"/>
      <c r="AM53" s="22"/>
      <c r="AN53" s="22"/>
      <c r="AO53" s="23"/>
      <c r="AP53" s="23"/>
      <c r="AQ53" s="23"/>
      <c r="AR53" s="23"/>
      <c r="AS53" s="23"/>
      <c r="AT53" s="23"/>
      <c r="AU53" s="23"/>
      <c r="AV53" s="23"/>
      <c r="AW53" s="24"/>
      <c r="AX53" s="24"/>
      <c r="AY53" s="24"/>
      <c r="AZ53" s="24"/>
      <c r="BA53" s="24"/>
      <c r="BB53" s="24"/>
      <c r="BC53" s="24"/>
      <c r="BD53" s="24"/>
      <c r="BE53" s="23"/>
      <c r="BF53" s="23"/>
      <c r="BG53" s="23"/>
      <c r="BH53" s="23"/>
      <c r="BI53" s="23"/>
      <c r="BJ53" s="23"/>
      <c r="BK53" s="23"/>
      <c r="BL53" s="23"/>
    </row>
    <row r="54" spans="1:64" s="10" customFormat="1" ht="15" customHeight="1">
      <c r="A54" s="27" t="s">
        <v>76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2"/>
      <c r="AK54" s="22"/>
      <c r="AL54" s="22"/>
      <c r="AM54" s="22"/>
      <c r="AN54" s="22"/>
      <c r="AO54" s="23"/>
      <c r="AP54" s="23"/>
      <c r="AQ54" s="23"/>
      <c r="AR54" s="23"/>
      <c r="AS54" s="23"/>
      <c r="AT54" s="23"/>
      <c r="AU54" s="23"/>
      <c r="AV54" s="23"/>
      <c r="AW54" s="24"/>
      <c r="AX54" s="24"/>
      <c r="AY54" s="24"/>
      <c r="AZ54" s="24"/>
      <c r="BA54" s="24"/>
      <c r="BB54" s="24"/>
      <c r="BC54" s="24"/>
      <c r="BD54" s="24"/>
      <c r="BE54" s="23"/>
      <c r="BF54" s="23"/>
      <c r="BG54" s="23"/>
      <c r="BH54" s="23"/>
      <c r="BI54" s="23"/>
      <c r="BJ54" s="23"/>
      <c r="BK54" s="23"/>
      <c r="BL54" s="23"/>
    </row>
    <row r="55" spans="1:64" s="10" customFormat="1" ht="15" customHeight="1">
      <c r="A55" s="26" t="s">
        <v>77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2"/>
      <c r="AK55" s="22"/>
      <c r="AL55" s="22"/>
      <c r="AM55" s="22"/>
      <c r="AN55" s="22"/>
      <c r="AO55" s="23"/>
      <c r="AP55" s="23"/>
      <c r="AQ55" s="23"/>
      <c r="AR55" s="23"/>
      <c r="AS55" s="23"/>
      <c r="AT55" s="23"/>
      <c r="AU55" s="23"/>
      <c r="AV55" s="23"/>
      <c r="AW55" s="24"/>
      <c r="AX55" s="24"/>
      <c r="AY55" s="24"/>
      <c r="AZ55" s="24"/>
      <c r="BA55" s="24"/>
      <c r="BB55" s="24"/>
      <c r="BC55" s="24"/>
      <c r="BD55" s="24"/>
      <c r="BE55" s="23"/>
      <c r="BF55" s="23"/>
      <c r="BG55" s="23"/>
      <c r="BH55" s="23"/>
      <c r="BI55" s="23"/>
      <c r="BJ55" s="23"/>
      <c r="BK55" s="23"/>
      <c r="BL55" s="23"/>
    </row>
    <row r="56" spans="1:64" s="10" customFormat="1" ht="15" customHeight="1">
      <c r="A56" s="31" t="s">
        <v>78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22" t="s">
        <v>79</v>
      </c>
      <c r="AK56" s="22"/>
      <c r="AL56" s="22"/>
      <c r="AM56" s="22"/>
      <c r="AN56" s="22"/>
      <c r="AO56" s="23">
        <v>0</v>
      </c>
      <c r="AP56" s="23"/>
      <c r="AQ56" s="23"/>
      <c r="AR56" s="23"/>
      <c r="AS56" s="23"/>
      <c r="AT56" s="23"/>
      <c r="AU56" s="23"/>
      <c r="AV56" s="23"/>
      <c r="AW56" s="24" t="s">
        <v>80</v>
      </c>
      <c r="AX56" s="24"/>
      <c r="AY56" s="24"/>
      <c r="AZ56" s="24"/>
      <c r="BA56" s="24"/>
      <c r="BB56" s="24"/>
      <c r="BC56" s="24"/>
      <c r="BD56" s="24"/>
      <c r="BE56" s="23">
        <v>0</v>
      </c>
      <c r="BF56" s="23"/>
      <c r="BG56" s="23"/>
      <c r="BH56" s="23"/>
      <c r="BI56" s="23"/>
      <c r="BJ56" s="23"/>
      <c r="BK56" s="23"/>
      <c r="BL56" s="23"/>
    </row>
    <row r="57" spans="1:64" s="10" customFormat="1" ht="15" customHeight="1">
      <c r="A57" s="32" t="s">
        <v>81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22"/>
      <c r="AK57" s="22"/>
      <c r="AL57" s="22"/>
      <c r="AM57" s="22"/>
      <c r="AN57" s="22"/>
      <c r="AO57" s="23"/>
      <c r="AP57" s="23"/>
      <c r="AQ57" s="23"/>
      <c r="AR57" s="23"/>
      <c r="AS57" s="23"/>
      <c r="AT57" s="23"/>
      <c r="AU57" s="23"/>
      <c r="AV57" s="23"/>
      <c r="AW57" s="24"/>
      <c r="AX57" s="24"/>
      <c r="AY57" s="24"/>
      <c r="AZ57" s="24"/>
      <c r="BA57" s="24"/>
      <c r="BB57" s="24"/>
      <c r="BC57" s="24"/>
      <c r="BD57" s="24"/>
      <c r="BE57" s="23"/>
      <c r="BF57" s="23"/>
      <c r="BG57" s="23"/>
      <c r="BH57" s="23"/>
      <c r="BI57" s="23"/>
      <c r="BJ57" s="23"/>
      <c r="BK57" s="23"/>
      <c r="BL57" s="23"/>
    </row>
    <row r="58" spans="1:64" s="10" customFormat="1" ht="15" customHeight="1">
      <c r="A58" s="32" t="s">
        <v>82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22"/>
      <c r="AK58" s="22"/>
      <c r="AL58" s="22"/>
      <c r="AM58" s="22"/>
      <c r="AN58" s="22"/>
      <c r="AO58" s="23"/>
      <c r="AP58" s="23"/>
      <c r="AQ58" s="23"/>
      <c r="AR58" s="23"/>
      <c r="AS58" s="23"/>
      <c r="AT58" s="23"/>
      <c r="AU58" s="23"/>
      <c r="AV58" s="23"/>
      <c r="AW58" s="24"/>
      <c r="AX58" s="24"/>
      <c r="AY58" s="24"/>
      <c r="AZ58" s="24"/>
      <c r="BA58" s="24"/>
      <c r="BB58" s="24"/>
      <c r="BC58" s="24"/>
      <c r="BD58" s="24"/>
      <c r="BE58" s="23"/>
      <c r="BF58" s="23"/>
      <c r="BG58" s="23"/>
      <c r="BH58" s="23"/>
      <c r="BI58" s="23"/>
      <c r="BJ58" s="23"/>
      <c r="BK58" s="23"/>
      <c r="BL58" s="23"/>
    </row>
    <row r="59" spans="1:64" s="10" customFormat="1" ht="15" customHeight="1">
      <c r="A59" s="33" t="s">
        <v>83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22"/>
      <c r="AK59" s="22"/>
      <c r="AL59" s="22"/>
      <c r="AM59" s="22"/>
      <c r="AN59" s="22"/>
      <c r="AO59" s="23"/>
      <c r="AP59" s="23"/>
      <c r="AQ59" s="23"/>
      <c r="AR59" s="23"/>
      <c r="AS59" s="23"/>
      <c r="AT59" s="23"/>
      <c r="AU59" s="23"/>
      <c r="AV59" s="23"/>
      <c r="AW59" s="24"/>
      <c r="AX59" s="24"/>
      <c r="AY59" s="24"/>
      <c r="AZ59" s="24"/>
      <c r="BA59" s="24"/>
      <c r="BB59" s="24"/>
      <c r="BC59" s="24"/>
      <c r="BD59" s="24"/>
      <c r="BE59" s="23"/>
      <c r="BF59" s="23"/>
      <c r="BG59" s="23"/>
      <c r="BH59" s="23"/>
      <c r="BI59" s="23"/>
      <c r="BJ59" s="23"/>
      <c r="BK59" s="23"/>
      <c r="BL59" s="23"/>
    </row>
    <row r="60" spans="1:64" s="10" customFormat="1" ht="15" customHeight="1">
      <c r="A60" s="25" t="s">
        <v>84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2" t="s">
        <v>85</v>
      </c>
      <c r="AK60" s="22"/>
      <c r="AL60" s="22"/>
      <c r="AM60" s="22"/>
      <c r="AN60" s="22"/>
      <c r="AO60" s="23">
        <v>0</v>
      </c>
      <c r="AP60" s="23"/>
      <c r="AQ60" s="23"/>
      <c r="AR60" s="23"/>
      <c r="AS60" s="23"/>
      <c r="AT60" s="23"/>
      <c r="AU60" s="23"/>
      <c r="AV60" s="23"/>
      <c r="AW60" s="24" t="s">
        <v>74</v>
      </c>
      <c r="AX60" s="24"/>
      <c r="AY60" s="24"/>
      <c r="AZ60" s="24"/>
      <c r="BA60" s="24"/>
      <c r="BB60" s="24"/>
      <c r="BC60" s="24"/>
      <c r="BD60" s="24"/>
      <c r="BE60" s="23">
        <v>0</v>
      </c>
      <c r="BF60" s="23"/>
      <c r="BG60" s="23"/>
      <c r="BH60" s="23"/>
      <c r="BI60" s="23"/>
      <c r="BJ60" s="23"/>
      <c r="BK60" s="23"/>
      <c r="BL60" s="23"/>
    </row>
    <row r="61" spans="1:64" s="10" customFormat="1" ht="15" customHeight="1">
      <c r="A61" s="26" t="s">
        <v>86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2"/>
      <c r="AK61" s="22"/>
      <c r="AL61" s="22"/>
      <c r="AM61" s="22"/>
      <c r="AN61" s="22"/>
      <c r="AO61" s="23"/>
      <c r="AP61" s="23"/>
      <c r="AQ61" s="23"/>
      <c r="AR61" s="23"/>
      <c r="AS61" s="23"/>
      <c r="AT61" s="23"/>
      <c r="AU61" s="23"/>
      <c r="AV61" s="23"/>
      <c r="AW61" s="24"/>
      <c r="AX61" s="24"/>
      <c r="AY61" s="24"/>
      <c r="AZ61" s="24"/>
      <c r="BA61" s="24"/>
      <c r="BB61" s="24"/>
      <c r="BC61" s="24"/>
      <c r="BD61" s="24"/>
      <c r="BE61" s="23"/>
      <c r="BF61" s="23"/>
      <c r="BG61" s="23"/>
      <c r="BH61" s="23"/>
      <c r="BI61" s="23"/>
      <c r="BJ61" s="23"/>
      <c r="BK61" s="23"/>
      <c r="BL61" s="23"/>
    </row>
    <row r="62" spans="1:64" s="10" customFormat="1" ht="15" customHeight="1">
      <c r="A62" s="25" t="s">
        <v>87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2" t="s">
        <v>88</v>
      </c>
      <c r="AK62" s="22"/>
      <c r="AL62" s="22"/>
      <c r="AM62" s="22"/>
      <c r="AN62" s="22"/>
      <c r="AO62" s="23">
        <v>0</v>
      </c>
      <c r="AP62" s="23"/>
      <c r="AQ62" s="23"/>
      <c r="AR62" s="23"/>
      <c r="AS62" s="23"/>
      <c r="AT62" s="23"/>
      <c r="AU62" s="23"/>
      <c r="AV62" s="23"/>
      <c r="AW62" s="24" t="s">
        <v>31</v>
      </c>
      <c r="AX62" s="24"/>
      <c r="AY62" s="24"/>
      <c r="AZ62" s="24"/>
      <c r="BA62" s="24"/>
      <c r="BB62" s="24"/>
      <c r="BC62" s="24"/>
      <c r="BD62" s="24"/>
      <c r="BE62" s="23">
        <v>0</v>
      </c>
      <c r="BF62" s="23"/>
      <c r="BG62" s="23"/>
      <c r="BH62" s="23"/>
      <c r="BI62" s="23"/>
      <c r="BJ62" s="23"/>
      <c r="BK62" s="23"/>
      <c r="BL62" s="23"/>
    </row>
    <row r="63" spans="1:64" s="10" customFormat="1" ht="15" customHeight="1">
      <c r="A63" s="27" t="s">
        <v>89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2"/>
      <c r="AK63" s="22"/>
      <c r="AL63" s="22"/>
      <c r="AM63" s="22"/>
      <c r="AN63" s="22"/>
      <c r="AO63" s="23"/>
      <c r="AP63" s="23"/>
      <c r="AQ63" s="23"/>
      <c r="AR63" s="23"/>
      <c r="AS63" s="23"/>
      <c r="AT63" s="23"/>
      <c r="AU63" s="23"/>
      <c r="AV63" s="23"/>
      <c r="AW63" s="24"/>
      <c r="AX63" s="24"/>
      <c r="AY63" s="24"/>
      <c r="AZ63" s="24"/>
      <c r="BA63" s="24"/>
      <c r="BB63" s="24"/>
      <c r="BC63" s="24"/>
      <c r="BD63" s="24"/>
      <c r="BE63" s="23"/>
      <c r="BF63" s="23"/>
      <c r="BG63" s="23"/>
      <c r="BH63" s="23"/>
      <c r="BI63" s="23"/>
      <c r="BJ63" s="23"/>
      <c r="BK63" s="23"/>
      <c r="BL63" s="23"/>
    </row>
    <row r="64" spans="1:64" s="10" customFormat="1" ht="15" customHeight="1">
      <c r="A64" s="27" t="s">
        <v>90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2"/>
      <c r="AK64" s="22"/>
      <c r="AL64" s="22"/>
      <c r="AM64" s="22"/>
      <c r="AN64" s="22"/>
      <c r="AO64" s="23"/>
      <c r="AP64" s="23"/>
      <c r="AQ64" s="23"/>
      <c r="AR64" s="23"/>
      <c r="AS64" s="23"/>
      <c r="AT64" s="23"/>
      <c r="AU64" s="23"/>
      <c r="AV64" s="23"/>
      <c r="AW64" s="24"/>
      <c r="AX64" s="24"/>
      <c r="AY64" s="24"/>
      <c r="AZ64" s="24"/>
      <c r="BA64" s="24"/>
      <c r="BB64" s="24"/>
      <c r="BC64" s="24"/>
      <c r="BD64" s="24"/>
      <c r="BE64" s="23"/>
      <c r="BF64" s="23"/>
      <c r="BG64" s="23"/>
      <c r="BH64" s="23"/>
      <c r="BI64" s="23"/>
      <c r="BJ64" s="23"/>
      <c r="BK64" s="23"/>
      <c r="BL64" s="23"/>
    </row>
    <row r="65" spans="1:64" s="10" customFormat="1" ht="15" customHeight="1">
      <c r="A65" s="27" t="s">
        <v>91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2"/>
      <c r="AK65" s="22"/>
      <c r="AL65" s="22"/>
      <c r="AM65" s="22"/>
      <c r="AN65" s="22"/>
      <c r="AO65" s="23"/>
      <c r="AP65" s="23"/>
      <c r="AQ65" s="23"/>
      <c r="AR65" s="23"/>
      <c r="AS65" s="23"/>
      <c r="AT65" s="23"/>
      <c r="AU65" s="23"/>
      <c r="AV65" s="23"/>
      <c r="AW65" s="24"/>
      <c r="AX65" s="24"/>
      <c r="AY65" s="24"/>
      <c r="AZ65" s="24"/>
      <c r="BA65" s="24"/>
      <c r="BB65" s="24"/>
      <c r="BC65" s="24"/>
      <c r="BD65" s="24"/>
      <c r="BE65" s="23"/>
      <c r="BF65" s="23"/>
      <c r="BG65" s="23"/>
      <c r="BH65" s="23"/>
      <c r="BI65" s="23"/>
      <c r="BJ65" s="23"/>
      <c r="BK65" s="23"/>
      <c r="BL65" s="23"/>
    </row>
    <row r="66" spans="1:64" s="10" customFormat="1" ht="15" customHeight="1">
      <c r="A66" s="26" t="s">
        <v>92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2"/>
      <c r="AK66" s="22"/>
      <c r="AL66" s="22"/>
      <c r="AM66" s="22"/>
      <c r="AN66" s="22"/>
      <c r="AO66" s="23"/>
      <c r="AP66" s="23"/>
      <c r="AQ66" s="23"/>
      <c r="AR66" s="23"/>
      <c r="AS66" s="23"/>
      <c r="AT66" s="23"/>
      <c r="AU66" s="23"/>
      <c r="AV66" s="23"/>
      <c r="AW66" s="24"/>
      <c r="AX66" s="24"/>
      <c r="AY66" s="24"/>
      <c r="AZ66" s="24"/>
      <c r="BA66" s="24"/>
      <c r="BB66" s="24"/>
      <c r="BC66" s="24"/>
      <c r="BD66" s="24"/>
      <c r="BE66" s="23"/>
      <c r="BF66" s="23"/>
      <c r="BG66" s="23"/>
      <c r="BH66" s="23"/>
      <c r="BI66" s="23"/>
      <c r="BJ66" s="23"/>
      <c r="BK66" s="23"/>
      <c r="BL66" s="23"/>
    </row>
    <row r="67" spans="1:64" s="10" customFormat="1" ht="15" customHeight="1">
      <c r="A67" s="25" t="s">
        <v>93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2" t="s">
        <v>94</v>
      </c>
      <c r="AK67" s="22"/>
      <c r="AL67" s="22"/>
      <c r="AM67" s="22"/>
      <c r="AN67" s="22"/>
      <c r="AO67" s="23">
        <v>0</v>
      </c>
      <c r="AP67" s="23"/>
      <c r="AQ67" s="23"/>
      <c r="AR67" s="23"/>
      <c r="AS67" s="23"/>
      <c r="AT67" s="23"/>
      <c r="AU67" s="23"/>
      <c r="AV67" s="23"/>
      <c r="AW67" s="24" t="s">
        <v>31</v>
      </c>
      <c r="AX67" s="24"/>
      <c r="AY67" s="24"/>
      <c r="AZ67" s="24"/>
      <c r="BA67" s="24"/>
      <c r="BB67" s="24"/>
      <c r="BC67" s="24"/>
      <c r="BD67" s="24"/>
      <c r="BE67" s="23">
        <v>0</v>
      </c>
      <c r="BF67" s="23"/>
      <c r="BG67" s="23"/>
      <c r="BH67" s="23"/>
      <c r="BI67" s="23"/>
      <c r="BJ67" s="23"/>
      <c r="BK67" s="23"/>
      <c r="BL67" s="23"/>
    </row>
    <row r="68" spans="1:64" s="10" customFormat="1" ht="15" customHeight="1">
      <c r="A68" s="27" t="s">
        <v>95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2"/>
      <c r="AK68" s="22"/>
      <c r="AL68" s="22"/>
      <c r="AM68" s="22"/>
      <c r="AN68" s="22"/>
      <c r="AO68" s="23"/>
      <c r="AP68" s="23"/>
      <c r="AQ68" s="23"/>
      <c r="AR68" s="23"/>
      <c r="AS68" s="23"/>
      <c r="AT68" s="23"/>
      <c r="AU68" s="23"/>
      <c r="AV68" s="23"/>
      <c r="AW68" s="24"/>
      <c r="AX68" s="24"/>
      <c r="AY68" s="24"/>
      <c r="AZ68" s="24"/>
      <c r="BA68" s="24"/>
      <c r="BB68" s="24"/>
      <c r="BC68" s="24"/>
      <c r="BD68" s="24"/>
      <c r="BE68" s="23"/>
      <c r="BF68" s="23"/>
      <c r="BG68" s="23"/>
      <c r="BH68" s="23"/>
      <c r="BI68" s="23"/>
      <c r="BJ68" s="23"/>
      <c r="BK68" s="23"/>
      <c r="BL68" s="23"/>
    </row>
    <row r="69" spans="1:64" s="10" customFormat="1" ht="15" customHeight="1">
      <c r="A69" s="26" t="s">
        <v>96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2"/>
      <c r="AK69" s="22"/>
      <c r="AL69" s="22"/>
      <c r="AM69" s="22"/>
      <c r="AN69" s="22"/>
      <c r="AO69" s="23"/>
      <c r="AP69" s="23"/>
      <c r="AQ69" s="23"/>
      <c r="AR69" s="23"/>
      <c r="AS69" s="23"/>
      <c r="AT69" s="23"/>
      <c r="AU69" s="23"/>
      <c r="AV69" s="23"/>
      <c r="AW69" s="24"/>
      <c r="AX69" s="24"/>
      <c r="AY69" s="24"/>
      <c r="AZ69" s="24"/>
      <c r="BA69" s="24"/>
      <c r="BB69" s="24"/>
      <c r="BC69" s="24"/>
      <c r="BD69" s="24"/>
      <c r="BE69" s="23"/>
      <c r="BF69" s="23"/>
      <c r="BG69" s="23"/>
      <c r="BH69" s="23"/>
      <c r="BI69" s="23"/>
      <c r="BJ69" s="23"/>
      <c r="BK69" s="23"/>
      <c r="BL69" s="23"/>
    </row>
    <row r="70" spans="1:64" s="10" customFormat="1" ht="15" customHeight="1">
      <c r="A70" s="17" t="s">
        <v>97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22" t="s">
        <v>98</v>
      </c>
      <c r="AK70" s="22"/>
      <c r="AL70" s="22"/>
      <c r="AM70" s="22"/>
      <c r="AN70" s="22"/>
      <c r="AO70" s="23">
        <v>0</v>
      </c>
      <c r="AP70" s="23"/>
      <c r="AQ70" s="23"/>
      <c r="AR70" s="23"/>
      <c r="AS70" s="23"/>
      <c r="AT70" s="23"/>
      <c r="AU70" s="23"/>
      <c r="AV70" s="23"/>
      <c r="AW70" s="24" t="s">
        <v>31</v>
      </c>
      <c r="AX70" s="24"/>
      <c r="AY70" s="24"/>
      <c r="AZ70" s="24"/>
      <c r="BA70" s="24"/>
      <c r="BB70" s="24"/>
      <c r="BC70" s="24"/>
      <c r="BD70" s="24"/>
      <c r="BE70" s="23">
        <v>0</v>
      </c>
      <c r="BF70" s="23"/>
      <c r="BG70" s="23"/>
      <c r="BH70" s="23"/>
      <c r="BI70" s="23"/>
      <c r="BJ70" s="23"/>
      <c r="BK70" s="23"/>
      <c r="BL70" s="23"/>
    </row>
    <row r="71" spans="1:64" s="10" customFormat="1" ht="15" customHeight="1">
      <c r="A71" s="17" t="s">
        <v>99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2" t="s">
        <v>100</v>
      </c>
      <c r="AK71" s="22"/>
      <c r="AL71" s="22"/>
      <c r="AM71" s="22"/>
      <c r="AN71" s="22"/>
      <c r="AO71" s="23">
        <v>0</v>
      </c>
      <c r="AP71" s="23"/>
      <c r="AQ71" s="23"/>
      <c r="AR71" s="23"/>
      <c r="AS71" s="23"/>
      <c r="AT71" s="23"/>
      <c r="AU71" s="23"/>
      <c r="AV71" s="23"/>
      <c r="AW71" s="24" t="s">
        <v>80</v>
      </c>
      <c r="AX71" s="24"/>
      <c r="AY71" s="24"/>
      <c r="AZ71" s="24"/>
      <c r="BA71" s="24"/>
      <c r="BB71" s="24"/>
      <c r="BC71" s="24"/>
      <c r="BD71" s="24"/>
      <c r="BE71" s="23">
        <v>0</v>
      </c>
      <c r="BF71" s="23"/>
      <c r="BG71" s="23"/>
      <c r="BH71" s="23"/>
      <c r="BI71" s="23"/>
      <c r="BJ71" s="23"/>
      <c r="BK71" s="23"/>
      <c r="BL71" s="23"/>
    </row>
    <row r="72" spans="1:64" s="10" customFormat="1" ht="15" customHeight="1">
      <c r="A72" s="25" t="s">
        <v>101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2" t="s">
        <v>102</v>
      </c>
      <c r="AK72" s="22"/>
      <c r="AL72" s="22"/>
      <c r="AM72" s="22"/>
      <c r="AN72" s="22"/>
      <c r="AO72" s="23">
        <v>0</v>
      </c>
      <c r="AP72" s="23"/>
      <c r="AQ72" s="23"/>
      <c r="AR72" s="23"/>
      <c r="AS72" s="23"/>
      <c r="AT72" s="23"/>
      <c r="AU72" s="23"/>
      <c r="AV72" s="23"/>
      <c r="AW72" s="24" t="s">
        <v>31</v>
      </c>
      <c r="AX72" s="24"/>
      <c r="AY72" s="24"/>
      <c r="AZ72" s="24"/>
      <c r="BA72" s="24"/>
      <c r="BB72" s="24"/>
      <c r="BC72" s="24"/>
      <c r="BD72" s="24"/>
      <c r="BE72" s="23">
        <v>0</v>
      </c>
      <c r="BF72" s="23"/>
      <c r="BG72" s="23"/>
      <c r="BH72" s="23"/>
      <c r="BI72" s="23"/>
      <c r="BJ72" s="23"/>
      <c r="BK72" s="23"/>
      <c r="BL72" s="23"/>
    </row>
    <row r="73" spans="1:64" s="10" customFormat="1" ht="15" customHeight="1">
      <c r="A73" s="27" t="s">
        <v>103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2"/>
      <c r="AK73" s="22"/>
      <c r="AL73" s="22"/>
      <c r="AM73" s="22"/>
      <c r="AN73" s="22"/>
      <c r="AO73" s="23"/>
      <c r="AP73" s="23"/>
      <c r="AQ73" s="23"/>
      <c r="AR73" s="23"/>
      <c r="AS73" s="23"/>
      <c r="AT73" s="23"/>
      <c r="AU73" s="23"/>
      <c r="AV73" s="23"/>
      <c r="AW73" s="24"/>
      <c r="AX73" s="24"/>
      <c r="AY73" s="24"/>
      <c r="AZ73" s="24"/>
      <c r="BA73" s="24"/>
      <c r="BB73" s="24"/>
      <c r="BC73" s="24"/>
      <c r="BD73" s="24"/>
      <c r="BE73" s="23"/>
      <c r="BF73" s="23"/>
      <c r="BG73" s="23"/>
      <c r="BH73" s="23"/>
      <c r="BI73" s="23"/>
      <c r="BJ73" s="23"/>
      <c r="BK73" s="23"/>
      <c r="BL73" s="23"/>
    </row>
    <row r="74" spans="1:64" s="10" customFormat="1" ht="15" customHeight="1">
      <c r="A74" s="26" t="s">
        <v>104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2"/>
      <c r="AK74" s="22"/>
      <c r="AL74" s="22"/>
      <c r="AM74" s="22"/>
      <c r="AN74" s="22"/>
      <c r="AO74" s="23"/>
      <c r="AP74" s="23"/>
      <c r="AQ74" s="23"/>
      <c r="AR74" s="23"/>
      <c r="AS74" s="23"/>
      <c r="AT74" s="23"/>
      <c r="AU74" s="23"/>
      <c r="AV74" s="23"/>
      <c r="AW74" s="24"/>
      <c r="AX74" s="24"/>
      <c r="AY74" s="24"/>
      <c r="AZ74" s="24"/>
      <c r="BA74" s="24"/>
      <c r="BB74" s="24"/>
      <c r="BC74" s="24"/>
      <c r="BD74" s="24"/>
      <c r="BE74" s="23"/>
      <c r="BF74" s="23"/>
      <c r="BG74" s="23"/>
      <c r="BH74" s="23"/>
      <c r="BI74" s="23"/>
      <c r="BJ74" s="23"/>
      <c r="BK74" s="23"/>
      <c r="BL74" s="23"/>
    </row>
    <row r="75" spans="1:64" s="10" customFormat="1" ht="15" customHeight="1">
      <c r="A75" s="25" t="s">
        <v>105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8" t="s">
        <v>106</v>
      </c>
      <c r="AK75" s="28"/>
      <c r="AL75" s="28"/>
      <c r="AM75" s="28"/>
      <c r="AN75" s="28"/>
      <c r="AO75" s="29">
        <v>0</v>
      </c>
      <c r="AP75" s="29"/>
      <c r="AQ75" s="29"/>
      <c r="AR75" s="29"/>
      <c r="AS75" s="29"/>
      <c r="AT75" s="29"/>
      <c r="AU75" s="29"/>
      <c r="AV75" s="29"/>
      <c r="AW75" s="30" t="s">
        <v>74</v>
      </c>
      <c r="AX75" s="30"/>
      <c r="AY75" s="30"/>
      <c r="AZ75" s="30"/>
      <c r="BA75" s="30"/>
      <c r="BB75" s="30"/>
      <c r="BC75" s="30"/>
      <c r="BD75" s="30"/>
      <c r="BE75" s="29">
        <v>0</v>
      </c>
      <c r="BF75" s="29"/>
      <c r="BG75" s="29"/>
      <c r="BH75" s="29"/>
      <c r="BI75" s="29"/>
      <c r="BJ75" s="29"/>
      <c r="BK75" s="29"/>
      <c r="BL75" s="29"/>
    </row>
    <row r="76" spans="1:64" s="10" customFormat="1" ht="15" customHeight="1">
      <c r="A76" s="27" t="s">
        <v>107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8"/>
      <c r="AK76" s="28"/>
      <c r="AL76" s="28"/>
      <c r="AM76" s="28"/>
      <c r="AN76" s="28"/>
      <c r="AO76" s="29"/>
      <c r="AP76" s="29"/>
      <c r="AQ76" s="29"/>
      <c r="AR76" s="29"/>
      <c r="AS76" s="29"/>
      <c r="AT76" s="29"/>
      <c r="AU76" s="29"/>
      <c r="AV76" s="29"/>
      <c r="AW76" s="30"/>
      <c r="AX76" s="30"/>
      <c r="AY76" s="30"/>
      <c r="AZ76" s="30"/>
      <c r="BA76" s="30"/>
      <c r="BB76" s="30"/>
      <c r="BC76" s="30"/>
      <c r="BD76" s="30"/>
      <c r="BE76" s="29"/>
      <c r="BF76" s="29"/>
      <c r="BG76" s="29"/>
      <c r="BH76" s="29"/>
      <c r="BI76" s="29"/>
      <c r="BJ76" s="29"/>
      <c r="BK76" s="29"/>
      <c r="BL76" s="29"/>
    </row>
    <row r="77" spans="1:64" s="10" customFormat="1" ht="15" customHeight="1">
      <c r="A77" s="27" t="s">
        <v>108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8"/>
      <c r="AK77" s="28"/>
      <c r="AL77" s="28"/>
      <c r="AM77" s="28"/>
      <c r="AN77" s="28"/>
      <c r="AO77" s="29"/>
      <c r="AP77" s="29"/>
      <c r="AQ77" s="29"/>
      <c r="AR77" s="29"/>
      <c r="AS77" s="29"/>
      <c r="AT77" s="29"/>
      <c r="AU77" s="29"/>
      <c r="AV77" s="29"/>
      <c r="AW77" s="30"/>
      <c r="AX77" s="30"/>
      <c r="AY77" s="30"/>
      <c r="AZ77" s="30"/>
      <c r="BA77" s="30"/>
      <c r="BB77" s="30"/>
      <c r="BC77" s="30"/>
      <c r="BD77" s="30"/>
      <c r="BE77" s="29"/>
      <c r="BF77" s="29"/>
      <c r="BG77" s="29"/>
      <c r="BH77" s="29"/>
      <c r="BI77" s="29"/>
      <c r="BJ77" s="29"/>
      <c r="BK77" s="29"/>
      <c r="BL77" s="29"/>
    </row>
    <row r="78" spans="1:64" s="10" customFormat="1" ht="15" customHeight="1">
      <c r="A78" s="34" t="s">
        <v>105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28" t="s">
        <v>109</v>
      </c>
      <c r="AK78" s="28"/>
      <c r="AL78" s="28"/>
      <c r="AM78" s="28"/>
      <c r="AN78" s="28"/>
      <c r="AO78" s="29">
        <v>0</v>
      </c>
      <c r="AP78" s="29"/>
      <c r="AQ78" s="29"/>
      <c r="AR78" s="29"/>
      <c r="AS78" s="29"/>
      <c r="AT78" s="29"/>
      <c r="AU78" s="29"/>
      <c r="AV78" s="29"/>
      <c r="AW78" s="30" t="s">
        <v>31</v>
      </c>
      <c r="AX78" s="30"/>
      <c r="AY78" s="30"/>
      <c r="AZ78" s="30"/>
      <c r="BA78" s="30"/>
      <c r="BB78" s="30"/>
      <c r="BC78" s="30"/>
      <c r="BD78" s="30"/>
      <c r="BE78" s="29">
        <v>0</v>
      </c>
      <c r="BF78" s="29"/>
      <c r="BG78" s="29"/>
      <c r="BH78" s="29"/>
      <c r="BI78" s="29"/>
      <c r="BJ78" s="29"/>
      <c r="BK78" s="29"/>
      <c r="BL78" s="29"/>
    </row>
    <row r="79" spans="1:64" s="10" customFormat="1" ht="15" customHeight="1">
      <c r="A79" s="35" t="s">
        <v>110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28"/>
      <c r="AK79" s="28"/>
      <c r="AL79" s="28"/>
      <c r="AM79" s="28"/>
      <c r="AN79" s="28"/>
      <c r="AO79" s="29"/>
      <c r="AP79" s="29"/>
      <c r="AQ79" s="29"/>
      <c r="AR79" s="29"/>
      <c r="AS79" s="29"/>
      <c r="AT79" s="29"/>
      <c r="AU79" s="29"/>
      <c r="AV79" s="29"/>
      <c r="AW79" s="30"/>
      <c r="AX79" s="30"/>
      <c r="AY79" s="30"/>
      <c r="AZ79" s="30"/>
      <c r="BA79" s="30"/>
      <c r="BB79" s="30"/>
      <c r="BC79" s="30"/>
      <c r="BD79" s="30"/>
      <c r="BE79" s="29"/>
      <c r="BF79" s="29"/>
      <c r="BG79" s="29"/>
      <c r="BH79" s="29"/>
      <c r="BI79" s="29"/>
      <c r="BJ79" s="29"/>
      <c r="BK79" s="29"/>
      <c r="BL79" s="29"/>
    </row>
    <row r="80" spans="1:64" s="10" customFormat="1" ht="15" customHeight="1">
      <c r="A80" s="27" t="s">
        <v>111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  <c r="AK80" s="28"/>
      <c r="AL80" s="28"/>
      <c r="AM80" s="28"/>
      <c r="AN80" s="28"/>
      <c r="AO80" s="29"/>
      <c r="AP80" s="29"/>
      <c r="AQ80" s="29"/>
      <c r="AR80" s="29"/>
      <c r="AS80" s="29"/>
      <c r="AT80" s="29"/>
      <c r="AU80" s="29"/>
      <c r="AV80" s="29"/>
      <c r="AW80" s="30"/>
      <c r="AX80" s="30"/>
      <c r="AY80" s="30"/>
      <c r="AZ80" s="30"/>
      <c r="BA80" s="30"/>
      <c r="BB80" s="30"/>
      <c r="BC80" s="30"/>
      <c r="BD80" s="30"/>
      <c r="BE80" s="29"/>
      <c r="BF80" s="29"/>
      <c r="BG80" s="29"/>
      <c r="BH80" s="29"/>
      <c r="BI80" s="29"/>
      <c r="BJ80" s="29"/>
      <c r="BK80" s="29"/>
      <c r="BL80" s="29"/>
    </row>
    <row r="81" spans="1:64" s="10" customFormat="1" ht="15" customHeight="1">
      <c r="A81" s="34" t="s">
        <v>112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28" t="s">
        <v>113</v>
      </c>
      <c r="AK81" s="28"/>
      <c r="AL81" s="28"/>
      <c r="AM81" s="28"/>
      <c r="AN81" s="28"/>
      <c r="AO81" s="29">
        <v>0</v>
      </c>
      <c r="AP81" s="29"/>
      <c r="AQ81" s="29"/>
      <c r="AR81" s="29"/>
      <c r="AS81" s="29"/>
      <c r="AT81" s="29"/>
      <c r="AU81" s="29"/>
      <c r="AV81" s="29"/>
      <c r="AW81" s="30" t="s">
        <v>31</v>
      </c>
      <c r="AX81" s="30"/>
      <c r="AY81" s="30"/>
      <c r="AZ81" s="30"/>
      <c r="BA81" s="30"/>
      <c r="BB81" s="30"/>
      <c r="BC81" s="30"/>
      <c r="BD81" s="30"/>
      <c r="BE81" s="29">
        <v>0</v>
      </c>
      <c r="BF81" s="29"/>
      <c r="BG81" s="29"/>
      <c r="BH81" s="29"/>
      <c r="BI81" s="29"/>
      <c r="BJ81" s="29"/>
      <c r="BK81" s="29"/>
      <c r="BL81" s="29"/>
    </row>
    <row r="82" spans="1:64" s="10" customFormat="1" ht="15" customHeight="1">
      <c r="A82" s="35" t="s">
        <v>114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28"/>
      <c r="AK82" s="28"/>
      <c r="AL82" s="28"/>
      <c r="AM82" s="28"/>
      <c r="AN82" s="28"/>
      <c r="AO82" s="29"/>
      <c r="AP82" s="29"/>
      <c r="AQ82" s="29"/>
      <c r="AR82" s="29"/>
      <c r="AS82" s="29"/>
      <c r="AT82" s="29"/>
      <c r="AU82" s="29"/>
      <c r="AV82" s="29"/>
      <c r="AW82" s="30"/>
      <c r="AX82" s="30"/>
      <c r="AY82" s="30"/>
      <c r="AZ82" s="30"/>
      <c r="BA82" s="30"/>
      <c r="BB82" s="30"/>
      <c r="BC82" s="30"/>
      <c r="BD82" s="30"/>
      <c r="BE82" s="29"/>
      <c r="BF82" s="29"/>
      <c r="BG82" s="29"/>
      <c r="BH82" s="29"/>
      <c r="BI82" s="29"/>
      <c r="BJ82" s="29"/>
      <c r="BK82" s="29"/>
      <c r="BL82" s="29"/>
    </row>
    <row r="83" spans="1:64" s="10" customFormat="1" ht="15" customHeight="1">
      <c r="A83" s="27" t="s">
        <v>115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8"/>
      <c r="AK83" s="28"/>
      <c r="AL83" s="28"/>
      <c r="AM83" s="28"/>
      <c r="AN83" s="28"/>
      <c r="AO83" s="29"/>
      <c r="AP83" s="29"/>
      <c r="AQ83" s="29"/>
      <c r="AR83" s="29"/>
      <c r="AS83" s="29"/>
      <c r="AT83" s="29"/>
      <c r="AU83" s="29"/>
      <c r="AV83" s="29"/>
      <c r="AW83" s="30"/>
      <c r="AX83" s="30"/>
      <c r="AY83" s="30"/>
      <c r="AZ83" s="30"/>
      <c r="BA83" s="30"/>
      <c r="BB83" s="30"/>
      <c r="BC83" s="30"/>
      <c r="BD83" s="30"/>
      <c r="BE83" s="29"/>
      <c r="BF83" s="29"/>
      <c r="BG83" s="29"/>
      <c r="BH83" s="29"/>
      <c r="BI83" s="29"/>
      <c r="BJ83" s="29"/>
      <c r="BK83" s="29"/>
      <c r="BL83" s="29"/>
    </row>
    <row r="84" spans="1:64" s="10" customFormat="1" ht="15" customHeight="1">
      <c r="A84" s="25" t="s">
        <v>116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8" t="s">
        <v>117</v>
      </c>
      <c r="AK84" s="28"/>
      <c r="AL84" s="28"/>
      <c r="AM84" s="28"/>
      <c r="AN84" s="28"/>
      <c r="AO84" s="29">
        <v>0</v>
      </c>
      <c r="AP84" s="29"/>
      <c r="AQ84" s="29"/>
      <c r="AR84" s="29"/>
      <c r="AS84" s="29"/>
      <c r="AT84" s="29"/>
      <c r="AU84" s="29"/>
      <c r="AV84" s="29"/>
      <c r="AW84" s="30" t="s">
        <v>31</v>
      </c>
      <c r="AX84" s="30"/>
      <c r="AY84" s="30"/>
      <c r="AZ84" s="30"/>
      <c r="BA84" s="30"/>
      <c r="BB84" s="30"/>
      <c r="BC84" s="30"/>
      <c r="BD84" s="30"/>
      <c r="BE84" s="29">
        <v>0</v>
      </c>
      <c r="BF84" s="29"/>
      <c r="BG84" s="29"/>
      <c r="BH84" s="29"/>
      <c r="BI84" s="29"/>
      <c r="BJ84" s="29"/>
      <c r="BK84" s="29"/>
      <c r="BL84" s="29"/>
    </row>
    <row r="85" spans="1:64" s="10" customFormat="1" ht="15" customHeight="1">
      <c r="A85" s="27" t="s">
        <v>118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28"/>
      <c r="AL85" s="28"/>
      <c r="AM85" s="28"/>
      <c r="AN85" s="28"/>
      <c r="AO85" s="29"/>
      <c r="AP85" s="29"/>
      <c r="AQ85" s="29"/>
      <c r="AR85" s="29"/>
      <c r="AS85" s="29"/>
      <c r="AT85" s="29"/>
      <c r="AU85" s="29"/>
      <c r="AV85" s="29"/>
      <c r="AW85" s="30"/>
      <c r="AX85" s="30"/>
      <c r="AY85" s="30"/>
      <c r="AZ85" s="30"/>
      <c r="BA85" s="30"/>
      <c r="BB85" s="30"/>
      <c r="BC85" s="30"/>
      <c r="BD85" s="30"/>
      <c r="BE85" s="29"/>
      <c r="BF85" s="29"/>
      <c r="BG85" s="29"/>
      <c r="BH85" s="29"/>
      <c r="BI85" s="29"/>
      <c r="BJ85" s="29"/>
      <c r="BK85" s="29"/>
      <c r="BL85" s="29"/>
    </row>
    <row r="86" spans="1:64" s="10" customFormat="1" ht="15" customHeight="1">
      <c r="A86" s="27" t="s">
        <v>119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8"/>
      <c r="AK86" s="28"/>
      <c r="AL86" s="28"/>
      <c r="AM86" s="28"/>
      <c r="AN86" s="28"/>
      <c r="AO86" s="29"/>
      <c r="AP86" s="29"/>
      <c r="AQ86" s="29"/>
      <c r="AR86" s="29"/>
      <c r="AS86" s="29"/>
      <c r="AT86" s="29"/>
      <c r="AU86" s="29"/>
      <c r="AV86" s="29"/>
      <c r="AW86" s="30"/>
      <c r="AX86" s="30"/>
      <c r="AY86" s="30"/>
      <c r="AZ86" s="30"/>
      <c r="BA86" s="30"/>
      <c r="BB86" s="30"/>
      <c r="BC86" s="30"/>
      <c r="BD86" s="30"/>
      <c r="BE86" s="29"/>
      <c r="BF86" s="29"/>
      <c r="BG86" s="29"/>
      <c r="BH86" s="29"/>
      <c r="BI86" s="29"/>
      <c r="BJ86" s="29"/>
      <c r="BK86" s="29"/>
      <c r="BL86" s="29"/>
    </row>
    <row r="87" spans="1:64" s="10" customFormat="1" ht="15" customHeight="1">
      <c r="A87" s="27" t="s">
        <v>120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8"/>
      <c r="AK87" s="28"/>
      <c r="AL87" s="28"/>
      <c r="AM87" s="28"/>
      <c r="AN87" s="28"/>
      <c r="AO87" s="29"/>
      <c r="AP87" s="29"/>
      <c r="AQ87" s="29"/>
      <c r="AR87" s="29"/>
      <c r="AS87" s="29"/>
      <c r="AT87" s="29"/>
      <c r="AU87" s="29"/>
      <c r="AV87" s="29"/>
      <c r="AW87" s="30"/>
      <c r="AX87" s="30"/>
      <c r="AY87" s="30"/>
      <c r="AZ87" s="30"/>
      <c r="BA87" s="30"/>
      <c r="BB87" s="30"/>
      <c r="BC87" s="30"/>
      <c r="BD87" s="30"/>
      <c r="BE87" s="29"/>
      <c r="BF87" s="29"/>
      <c r="BG87" s="29"/>
      <c r="BH87" s="29"/>
      <c r="BI87" s="29"/>
      <c r="BJ87" s="29"/>
      <c r="BK87" s="29"/>
      <c r="BL87" s="29"/>
    </row>
    <row r="88" spans="1:64" s="10" customFormat="1" ht="15" customHeight="1">
      <c r="A88" s="17" t="s">
        <v>121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22" t="s">
        <v>122</v>
      </c>
      <c r="AK88" s="22"/>
      <c r="AL88" s="22"/>
      <c r="AM88" s="22"/>
      <c r="AN88" s="22"/>
      <c r="AO88" s="23">
        <f>AO48</f>
        <v>50000000</v>
      </c>
      <c r="AP88" s="23"/>
      <c r="AQ88" s="23"/>
      <c r="AR88" s="23"/>
      <c r="AS88" s="23"/>
      <c r="AT88" s="23"/>
      <c r="AU88" s="23"/>
      <c r="AV88" s="23"/>
      <c r="AW88" s="24" t="s">
        <v>42</v>
      </c>
      <c r="AX88" s="24"/>
      <c r="AY88" s="24"/>
      <c r="AZ88" s="24"/>
      <c r="BA88" s="24"/>
      <c r="BB88" s="24"/>
      <c r="BC88" s="24"/>
      <c r="BD88" s="24"/>
      <c r="BE88" s="23">
        <f>BE48</f>
        <v>50000000</v>
      </c>
      <c r="BF88" s="23"/>
      <c r="BG88" s="23"/>
      <c r="BH88" s="23"/>
      <c r="BI88" s="23"/>
      <c r="BJ88" s="23"/>
      <c r="BK88" s="23"/>
      <c r="BL88" s="23"/>
    </row>
    <row r="89" spans="1:64" s="10" customFormat="1" ht="15" customHeight="1">
      <c r="A89" s="21" t="s">
        <v>123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</row>
    <row r="90" spans="1:64" s="10" customFormat="1" ht="15" customHeight="1">
      <c r="A90" s="25" t="s">
        <v>124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2" t="s">
        <v>125</v>
      </c>
      <c r="AK90" s="22"/>
      <c r="AL90" s="22"/>
      <c r="AM90" s="22"/>
      <c r="AN90" s="22"/>
      <c r="AO90" s="23">
        <v>0</v>
      </c>
      <c r="AP90" s="23"/>
      <c r="AQ90" s="23"/>
      <c r="AR90" s="23"/>
      <c r="AS90" s="23"/>
      <c r="AT90" s="23"/>
      <c r="AU90" s="23"/>
      <c r="AV90" s="23"/>
      <c r="AW90" s="24" t="s">
        <v>31</v>
      </c>
      <c r="AX90" s="24"/>
      <c r="AY90" s="24"/>
      <c r="AZ90" s="24"/>
      <c r="BA90" s="24"/>
      <c r="BB90" s="24"/>
      <c r="BC90" s="24"/>
      <c r="BD90" s="24"/>
      <c r="BE90" s="23">
        <v>0</v>
      </c>
      <c r="BF90" s="23"/>
      <c r="BG90" s="23"/>
      <c r="BH90" s="23"/>
      <c r="BI90" s="23"/>
      <c r="BJ90" s="23"/>
      <c r="BK90" s="23"/>
      <c r="BL90" s="23"/>
    </row>
    <row r="91" spans="1:64" s="10" customFormat="1" ht="15" customHeight="1">
      <c r="A91" s="26" t="s">
        <v>126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2"/>
      <c r="AK91" s="22"/>
      <c r="AL91" s="22"/>
      <c r="AM91" s="22"/>
      <c r="AN91" s="22"/>
      <c r="AO91" s="23"/>
      <c r="AP91" s="23"/>
      <c r="AQ91" s="23"/>
      <c r="AR91" s="23"/>
      <c r="AS91" s="23"/>
      <c r="AT91" s="23"/>
      <c r="AU91" s="23"/>
      <c r="AV91" s="23"/>
      <c r="AW91" s="24"/>
      <c r="AX91" s="24"/>
      <c r="AY91" s="24"/>
      <c r="AZ91" s="24"/>
      <c r="BA91" s="24"/>
      <c r="BB91" s="24"/>
      <c r="BC91" s="24"/>
      <c r="BD91" s="24"/>
      <c r="BE91" s="23"/>
      <c r="BF91" s="23"/>
      <c r="BG91" s="23"/>
      <c r="BH91" s="23"/>
      <c r="BI91" s="23"/>
      <c r="BJ91" s="23"/>
      <c r="BK91" s="23"/>
      <c r="BL91" s="23"/>
    </row>
    <row r="92" spans="1:64" s="10" customFormat="1" ht="15" customHeight="1">
      <c r="A92" s="34" t="s">
        <v>127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28" t="s">
        <v>128</v>
      </c>
      <c r="AK92" s="28"/>
      <c r="AL92" s="28"/>
      <c r="AM92" s="28"/>
      <c r="AN92" s="28"/>
      <c r="AO92" s="29">
        <v>0</v>
      </c>
      <c r="AP92" s="29"/>
      <c r="AQ92" s="29"/>
      <c r="AR92" s="29"/>
      <c r="AS92" s="29"/>
      <c r="AT92" s="29"/>
      <c r="AU92" s="29"/>
      <c r="AV92" s="29"/>
      <c r="AW92" s="30" t="s">
        <v>31</v>
      </c>
      <c r="AX92" s="30"/>
      <c r="AY92" s="30"/>
      <c r="AZ92" s="30"/>
      <c r="BA92" s="30"/>
      <c r="BB92" s="30"/>
      <c r="BC92" s="30"/>
      <c r="BD92" s="30"/>
      <c r="BE92" s="29">
        <v>0</v>
      </c>
      <c r="BF92" s="29"/>
      <c r="BG92" s="29"/>
      <c r="BH92" s="29"/>
      <c r="BI92" s="29"/>
      <c r="BJ92" s="29"/>
      <c r="BK92" s="29"/>
      <c r="BL92" s="29"/>
    </row>
    <row r="93" spans="1:64" s="10" customFormat="1" ht="15" customHeight="1">
      <c r="A93" s="35" t="s">
        <v>129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28"/>
      <c r="AK93" s="28"/>
      <c r="AL93" s="28"/>
      <c r="AM93" s="28"/>
      <c r="AN93" s="28"/>
      <c r="AO93" s="29"/>
      <c r="AP93" s="29"/>
      <c r="AQ93" s="29"/>
      <c r="AR93" s="29"/>
      <c r="AS93" s="29"/>
      <c r="AT93" s="29"/>
      <c r="AU93" s="29"/>
      <c r="AV93" s="29"/>
      <c r="AW93" s="30"/>
      <c r="AX93" s="30"/>
      <c r="AY93" s="30"/>
      <c r="AZ93" s="30"/>
      <c r="BA93" s="30"/>
      <c r="BB93" s="30"/>
      <c r="BC93" s="30"/>
      <c r="BD93" s="30"/>
      <c r="BE93" s="29"/>
      <c r="BF93" s="29"/>
      <c r="BG93" s="29"/>
      <c r="BH93" s="29"/>
      <c r="BI93" s="29"/>
      <c r="BJ93" s="29"/>
      <c r="BK93" s="29"/>
      <c r="BL93" s="29"/>
    </row>
    <row r="94" spans="1:64" s="10" customFormat="1" ht="15" customHeight="1">
      <c r="A94" s="27" t="s">
        <v>130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28"/>
      <c r="AL94" s="28"/>
      <c r="AM94" s="28"/>
      <c r="AN94" s="28"/>
      <c r="AO94" s="29"/>
      <c r="AP94" s="29"/>
      <c r="AQ94" s="29"/>
      <c r="AR94" s="29"/>
      <c r="AS94" s="29"/>
      <c r="AT94" s="29"/>
      <c r="AU94" s="29"/>
      <c r="AV94" s="29"/>
      <c r="AW94" s="30"/>
      <c r="AX94" s="30"/>
      <c r="AY94" s="30"/>
      <c r="AZ94" s="30"/>
      <c r="BA94" s="30"/>
      <c r="BB94" s="30"/>
      <c r="BC94" s="30"/>
      <c r="BD94" s="30"/>
      <c r="BE94" s="29"/>
      <c r="BF94" s="29"/>
      <c r="BG94" s="29"/>
      <c r="BH94" s="29"/>
      <c r="BI94" s="29"/>
      <c r="BJ94" s="29"/>
      <c r="BK94" s="29"/>
      <c r="BL94" s="29"/>
    </row>
    <row r="95" spans="1:64" s="10" customFormat="1" ht="15" customHeight="1">
      <c r="A95" s="27" t="s">
        <v>131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8"/>
      <c r="AK95" s="28"/>
      <c r="AL95" s="28"/>
      <c r="AM95" s="28"/>
      <c r="AN95" s="28"/>
      <c r="AO95" s="29"/>
      <c r="AP95" s="29"/>
      <c r="AQ95" s="29"/>
      <c r="AR95" s="29"/>
      <c r="AS95" s="29"/>
      <c r="AT95" s="29"/>
      <c r="AU95" s="29"/>
      <c r="AV95" s="29"/>
      <c r="AW95" s="30"/>
      <c r="AX95" s="30"/>
      <c r="AY95" s="30"/>
      <c r="AZ95" s="30"/>
      <c r="BA95" s="30"/>
      <c r="BB95" s="30"/>
      <c r="BC95" s="30"/>
      <c r="BD95" s="30"/>
      <c r="BE95" s="29"/>
      <c r="BF95" s="29"/>
      <c r="BG95" s="29"/>
      <c r="BH95" s="29"/>
      <c r="BI95" s="29"/>
      <c r="BJ95" s="29"/>
      <c r="BK95" s="29"/>
      <c r="BL95" s="29"/>
    </row>
    <row r="96" spans="1:64" s="10" customFormat="1" ht="15" customHeight="1">
      <c r="A96" s="34" t="s">
        <v>127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28" t="s">
        <v>132</v>
      </c>
      <c r="AK96" s="28"/>
      <c r="AL96" s="28"/>
      <c r="AM96" s="28"/>
      <c r="AN96" s="28"/>
      <c r="AO96" s="29">
        <v>0</v>
      </c>
      <c r="AP96" s="29"/>
      <c r="AQ96" s="29"/>
      <c r="AR96" s="29"/>
      <c r="AS96" s="29"/>
      <c r="AT96" s="29"/>
      <c r="AU96" s="29"/>
      <c r="AV96" s="29"/>
      <c r="AW96" s="30" t="s">
        <v>31</v>
      </c>
      <c r="AX96" s="30"/>
      <c r="AY96" s="30"/>
      <c r="AZ96" s="30"/>
      <c r="BA96" s="30"/>
      <c r="BB96" s="30"/>
      <c r="BC96" s="30"/>
      <c r="BD96" s="30"/>
      <c r="BE96" s="29">
        <v>0</v>
      </c>
      <c r="BF96" s="29"/>
      <c r="BG96" s="29"/>
      <c r="BH96" s="29"/>
      <c r="BI96" s="29"/>
      <c r="BJ96" s="29"/>
      <c r="BK96" s="29"/>
      <c r="BL96" s="29"/>
    </row>
    <row r="97" spans="1:64" s="10" customFormat="1" ht="15" customHeight="1">
      <c r="A97" s="35" t="s">
        <v>133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28"/>
      <c r="AK97" s="28"/>
      <c r="AL97" s="28"/>
      <c r="AM97" s="28"/>
      <c r="AN97" s="28"/>
      <c r="AO97" s="29"/>
      <c r="AP97" s="29"/>
      <c r="AQ97" s="29"/>
      <c r="AR97" s="29"/>
      <c r="AS97" s="29"/>
      <c r="AT97" s="29"/>
      <c r="AU97" s="29"/>
      <c r="AV97" s="29"/>
      <c r="AW97" s="30"/>
      <c r="AX97" s="30"/>
      <c r="AY97" s="30"/>
      <c r="AZ97" s="30"/>
      <c r="BA97" s="30"/>
      <c r="BB97" s="30"/>
      <c r="BC97" s="30"/>
      <c r="BD97" s="30"/>
      <c r="BE97" s="29"/>
      <c r="BF97" s="29"/>
      <c r="BG97" s="29"/>
      <c r="BH97" s="29"/>
      <c r="BI97" s="29"/>
      <c r="BJ97" s="29"/>
      <c r="BK97" s="29"/>
      <c r="BL97" s="29"/>
    </row>
    <row r="98" spans="1:64" s="10" customFormat="1" ht="15" customHeight="1">
      <c r="A98" s="27" t="s">
        <v>134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8"/>
      <c r="AK98" s="28"/>
      <c r="AL98" s="28"/>
      <c r="AM98" s="28"/>
      <c r="AN98" s="28"/>
      <c r="AO98" s="29"/>
      <c r="AP98" s="29"/>
      <c r="AQ98" s="29"/>
      <c r="AR98" s="29"/>
      <c r="AS98" s="29"/>
      <c r="AT98" s="29"/>
      <c r="AU98" s="29"/>
      <c r="AV98" s="29"/>
      <c r="AW98" s="30"/>
      <c r="AX98" s="30"/>
      <c r="AY98" s="30"/>
      <c r="AZ98" s="30"/>
      <c r="BA98" s="30"/>
      <c r="BB98" s="30"/>
      <c r="BC98" s="30"/>
      <c r="BD98" s="30"/>
      <c r="BE98" s="29"/>
      <c r="BF98" s="29"/>
      <c r="BG98" s="29"/>
      <c r="BH98" s="29"/>
      <c r="BI98" s="29"/>
      <c r="BJ98" s="29"/>
      <c r="BK98" s="29"/>
      <c r="BL98" s="29"/>
    </row>
    <row r="99" spans="1:64" s="10" customFormat="1" ht="15" customHeight="1">
      <c r="A99" s="35" t="s">
        <v>135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28"/>
      <c r="AK99" s="28"/>
      <c r="AL99" s="28"/>
      <c r="AM99" s="28"/>
      <c r="AN99" s="28"/>
      <c r="AO99" s="29"/>
      <c r="AP99" s="29"/>
      <c r="AQ99" s="29"/>
      <c r="AR99" s="29"/>
      <c r="AS99" s="29"/>
      <c r="AT99" s="29"/>
      <c r="AU99" s="29"/>
      <c r="AV99" s="29"/>
      <c r="AW99" s="30"/>
      <c r="AX99" s="30"/>
      <c r="AY99" s="30"/>
      <c r="AZ99" s="30"/>
      <c r="BA99" s="30"/>
      <c r="BB99" s="30"/>
      <c r="BC99" s="30"/>
      <c r="BD99" s="30"/>
      <c r="BE99" s="29"/>
      <c r="BF99" s="29"/>
      <c r="BG99" s="29"/>
      <c r="BH99" s="29"/>
      <c r="BI99" s="29"/>
      <c r="BJ99" s="29"/>
      <c r="BK99" s="29"/>
      <c r="BL99" s="29"/>
    </row>
    <row r="100" spans="1:64" s="10" customFormat="1" ht="15" customHeight="1">
      <c r="A100" s="27" t="s">
        <v>136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K100" s="28"/>
      <c r="AL100" s="28"/>
      <c r="AM100" s="28"/>
      <c r="AN100" s="28"/>
      <c r="AO100" s="29"/>
      <c r="AP100" s="29"/>
      <c r="AQ100" s="29"/>
      <c r="AR100" s="29"/>
      <c r="AS100" s="29"/>
      <c r="AT100" s="29"/>
      <c r="AU100" s="29"/>
      <c r="AV100" s="29"/>
      <c r="AW100" s="30"/>
      <c r="AX100" s="30"/>
      <c r="AY100" s="30"/>
      <c r="AZ100" s="30"/>
      <c r="BA100" s="30"/>
      <c r="BB100" s="30"/>
      <c r="BC100" s="30"/>
      <c r="BD100" s="30"/>
      <c r="BE100" s="29"/>
      <c r="BF100" s="29"/>
      <c r="BG100" s="29"/>
      <c r="BH100" s="29"/>
      <c r="BI100" s="29"/>
      <c r="BJ100" s="29"/>
      <c r="BK100" s="29"/>
      <c r="BL100" s="29"/>
    </row>
    <row r="101" spans="1:64" s="10" customFormat="1" ht="15" customHeight="1">
      <c r="A101" s="34" t="s">
        <v>127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28" t="s">
        <v>137</v>
      </c>
      <c r="AK101" s="28"/>
      <c r="AL101" s="28"/>
      <c r="AM101" s="28"/>
      <c r="AN101" s="28"/>
      <c r="AO101" s="29">
        <v>0</v>
      </c>
      <c r="AP101" s="29"/>
      <c r="AQ101" s="29"/>
      <c r="AR101" s="29"/>
      <c r="AS101" s="29"/>
      <c r="AT101" s="29"/>
      <c r="AU101" s="29"/>
      <c r="AV101" s="29"/>
      <c r="AW101" s="30" t="s">
        <v>80</v>
      </c>
      <c r="AX101" s="30"/>
      <c r="AY101" s="30"/>
      <c r="AZ101" s="30"/>
      <c r="BA101" s="30"/>
      <c r="BB101" s="30"/>
      <c r="BC101" s="30"/>
      <c r="BD101" s="30"/>
      <c r="BE101" s="29">
        <v>0</v>
      </c>
      <c r="BF101" s="29"/>
      <c r="BG101" s="29"/>
      <c r="BH101" s="29"/>
      <c r="BI101" s="29"/>
      <c r="BJ101" s="29"/>
      <c r="BK101" s="29"/>
      <c r="BL101" s="29"/>
    </row>
    <row r="102" spans="1:64" s="10" customFormat="1" ht="15" customHeight="1">
      <c r="A102" s="27" t="s">
        <v>138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8"/>
      <c r="AK102" s="28"/>
      <c r="AL102" s="28"/>
      <c r="AM102" s="28"/>
      <c r="AN102" s="28"/>
      <c r="AO102" s="29"/>
      <c r="AP102" s="29"/>
      <c r="AQ102" s="29"/>
      <c r="AR102" s="29"/>
      <c r="AS102" s="29"/>
      <c r="AT102" s="29"/>
      <c r="AU102" s="29"/>
      <c r="AV102" s="29"/>
      <c r="AW102" s="30"/>
      <c r="AX102" s="30"/>
      <c r="AY102" s="30"/>
      <c r="AZ102" s="30"/>
      <c r="BA102" s="30"/>
      <c r="BB102" s="30"/>
      <c r="BC102" s="30"/>
      <c r="BD102" s="30"/>
      <c r="BE102" s="29"/>
      <c r="BF102" s="29"/>
      <c r="BG102" s="29"/>
      <c r="BH102" s="29"/>
      <c r="BI102" s="29"/>
      <c r="BJ102" s="29"/>
      <c r="BK102" s="29"/>
      <c r="BL102" s="29"/>
    </row>
    <row r="103" spans="1:64" s="10" customFormat="1" ht="15" customHeight="1">
      <c r="A103" s="35" t="s">
        <v>139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28"/>
      <c r="AK103" s="28"/>
      <c r="AL103" s="28"/>
      <c r="AM103" s="28"/>
      <c r="AN103" s="28"/>
      <c r="AO103" s="29"/>
      <c r="AP103" s="29"/>
      <c r="AQ103" s="29"/>
      <c r="AR103" s="29"/>
      <c r="AS103" s="29"/>
      <c r="AT103" s="29"/>
      <c r="AU103" s="29"/>
      <c r="AV103" s="29"/>
      <c r="AW103" s="30"/>
      <c r="AX103" s="30"/>
      <c r="AY103" s="30"/>
      <c r="AZ103" s="30"/>
      <c r="BA103" s="30"/>
      <c r="BB103" s="30"/>
      <c r="BC103" s="30"/>
      <c r="BD103" s="30"/>
      <c r="BE103" s="29"/>
      <c r="BF103" s="29"/>
      <c r="BG103" s="29"/>
      <c r="BH103" s="29"/>
      <c r="BI103" s="29"/>
      <c r="BJ103" s="29"/>
      <c r="BK103" s="29"/>
      <c r="BL103" s="29"/>
    </row>
    <row r="104" spans="1:64" s="10" customFormat="1" ht="15" customHeight="1">
      <c r="A104" s="27" t="s">
        <v>140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8"/>
      <c r="AK104" s="28"/>
      <c r="AL104" s="28"/>
      <c r="AM104" s="28"/>
      <c r="AN104" s="28"/>
      <c r="AO104" s="29"/>
      <c r="AP104" s="29"/>
      <c r="AQ104" s="29"/>
      <c r="AR104" s="29"/>
      <c r="AS104" s="29"/>
      <c r="AT104" s="29"/>
      <c r="AU104" s="29"/>
      <c r="AV104" s="29"/>
      <c r="AW104" s="30"/>
      <c r="AX104" s="30"/>
      <c r="AY104" s="30"/>
      <c r="AZ104" s="30"/>
      <c r="BA104" s="30"/>
      <c r="BB104" s="30"/>
      <c r="BC104" s="30"/>
      <c r="BD104" s="30"/>
      <c r="BE104" s="29"/>
      <c r="BF104" s="29"/>
      <c r="BG104" s="29"/>
      <c r="BH104" s="29"/>
      <c r="BI104" s="29"/>
      <c r="BJ104" s="29"/>
      <c r="BK104" s="29"/>
      <c r="BL104" s="29"/>
    </row>
    <row r="105" spans="1:64" s="10" customFormat="1" ht="15" customHeight="1">
      <c r="A105" s="25" t="s">
        <v>141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2" t="s">
        <v>142</v>
      </c>
      <c r="AK105" s="22"/>
      <c r="AL105" s="22"/>
      <c r="AM105" s="22"/>
      <c r="AN105" s="22"/>
      <c r="AO105" s="23">
        <v>0</v>
      </c>
      <c r="AP105" s="23"/>
      <c r="AQ105" s="23"/>
      <c r="AR105" s="23"/>
      <c r="AS105" s="23"/>
      <c r="AT105" s="23"/>
      <c r="AU105" s="23"/>
      <c r="AV105" s="23"/>
      <c r="AW105" s="24" t="s">
        <v>31</v>
      </c>
      <c r="AX105" s="24"/>
      <c r="AY105" s="24"/>
      <c r="AZ105" s="24"/>
      <c r="BA105" s="24"/>
      <c r="BB105" s="24"/>
      <c r="BC105" s="24"/>
      <c r="BD105" s="24"/>
      <c r="BE105" s="23">
        <v>0</v>
      </c>
      <c r="BF105" s="23"/>
      <c r="BG105" s="23"/>
      <c r="BH105" s="23"/>
      <c r="BI105" s="23"/>
      <c r="BJ105" s="23"/>
      <c r="BK105" s="23"/>
      <c r="BL105" s="23"/>
    </row>
    <row r="106" spans="1:64" s="10" customFormat="1" ht="15" customHeight="1">
      <c r="A106" s="27" t="s">
        <v>143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2"/>
      <c r="AK106" s="22"/>
      <c r="AL106" s="22"/>
      <c r="AM106" s="22"/>
      <c r="AN106" s="22"/>
      <c r="AO106" s="23"/>
      <c r="AP106" s="23"/>
      <c r="AQ106" s="23"/>
      <c r="AR106" s="23"/>
      <c r="AS106" s="23"/>
      <c r="AT106" s="23"/>
      <c r="AU106" s="23"/>
      <c r="AV106" s="23"/>
      <c r="AW106" s="24"/>
      <c r="AX106" s="24"/>
      <c r="AY106" s="24"/>
      <c r="AZ106" s="24"/>
      <c r="BA106" s="24"/>
      <c r="BB106" s="24"/>
      <c r="BC106" s="24"/>
      <c r="BD106" s="24"/>
      <c r="BE106" s="23"/>
      <c r="BF106" s="23"/>
      <c r="BG106" s="23"/>
      <c r="BH106" s="23"/>
      <c r="BI106" s="23"/>
      <c r="BJ106" s="23"/>
      <c r="BK106" s="23"/>
      <c r="BL106" s="23"/>
    </row>
    <row r="107" spans="1:64" s="10" customFormat="1" ht="15" customHeight="1">
      <c r="A107" s="27" t="s">
        <v>144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2"/>
      <c r="AK107" s="22"/>
      <c r="AL107" s="22"/>
      <c r="AM107" s="22"/>
      <c r="AN107" s="22"/>
      <c r="AO107" s="23"/>
      <c r="AP107" s="23"/>
      <c r="AQ107" s="23"/>
      <c r="AR107" s="23"/>
      <c r="AS107" s="23"/>
      <c r="AT107" s="23"/>
      <c r="AU107" s="23"/>
      <c r="AV107" s="23"/>
      <c r="AW107" s="24"/>
      <c r="AX107" s="24"/>
      <c r="AY107" s="24"/>
      <c r="AZ107" s="24"/>
      <c r="BA107" s="24"/>
      <c r="BB107" s="24"/>
      <c r="BC107" s="24"/>
      <c r="BD107" s="24"/>
      <c r="BE107" s="23"/>
      <c r="BF107" s="23"/>
      <c r="BG107" s="23"/>
      <c r="BH107" s="23"/>
      <c r="BI107" s="23"/>
      <c r="BJ107" s="23"/>
      <c r="BK107" s="23"/>
      <c r="BL107" s="23"/>
    </row>
    <row r="108" spans="1:64" s="10" customFormat="1" ht="15" customHeight="1">
      <c r="A108" s="27" t="s">
        <v>145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2"/>
      <c r="AK108" s="22"/>
      <c r="AL108" s="22"/>
      <c r="AM108" s="22"/>
      <c r="AN108" s="22"/>
      <c r="AO108" s="23"/>
      <c r="AP108" s="23"/>
      <c r="AQ108" s="23"/>
      <c r="AR108" s="23"/>
      <c r="AS108" s="23"/>
      <c r="AT108" s="23"/>
      <c r="AU108" s="23"/>
      <c r="AV108" s="23"/>
      <c r="AW108" s="24"/>
      <c r="AX108" s="24"/>
      <c r="AY108" s="24"/>
      <c r="AZ108" s="24"/>
      <c r="BA108" s="24"/>
      <c r="BB108" s="24"/>
      <c r="BC108" s="24"/>
      <c r="BD108" s="24"/>
      <c r="BE108" s="23"/>
      <c r="BF108" s="23"/>
      <c r="BG108" s="23"/>
      <c r="BH108" s="23"/>
      <c r="BI108" s="23"/>
      <c r="BJ108" s="23"/>
      <c r="BK108" s="23"/>
      <c r="BL108" s="23"/>
    </row>
    <row r="109" spans="1:64" s="10" customFormat="1" ht="15" customHeight="1">
      <c r="A109" s="26" t="s">
        <v>146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2"/>
      <c r="AK109" s="22"/>
      <c r="AL109" s="22"/>
      <c r="AM109" s="22"/>
      <c r="AN109" s="22"/>
      <c r="AO109" s="23"/>
      <c r="AP109" s="23"/>
      <c r="AQ109" s="23"/>
      <c r="AR109" s="23"/>
      <c r="AS109" s="23"/>
      <c r="AT109" s="23"/>
      <c r="AU109" s="23"/>
      <c r="AV109" s="23"/>
      <c r="AW109" s="24"/>
      <c r="AX109" s="24"/>
      <c r="AY109" s="24"/>
      <c r="AZ109" s="24"/>
      <c r="BA109" s="24"/>
      <c r="BB109" s="24"/>
      <c r="BC109" s="24"/>
      <c r="BD109" s="24"/>
      <c r="BE109" s="23"/>
      <c r="BF109" s="23"/>
      <c r="BG109" s="23"/>
      <c r="BH109" s="23"/>
      <c r="BI109" s="23"/>
      <c r="BJ109" s="23"/>
      <c r="BK109" s="23"/>
      <c r="BL109" s="23"/>
    </row>
    <row r="110" spans="1:64" s="10" customFormat="1" ht="15" customHeight="1">
      <c r="A110" s="25" t="s">
        <v>147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2" t="s">
        <v>148</v>
      </c>
      <c r="AK110" s="22"/>
      <c r="AL110" s="22"/>
      <c r="AM110" s="22"/>
      <c r="AN110" s="22"/>
      <c r="AO110" s="23">
        <v>0</v>
      </c>
      <c r="AP110" s="23"/>
      <c r="AQ110" s="23"/>
      <c r="AR110" s="23"/>
      <c r="AS110" s="23"/>
      <c r="AT110" s="23"/>
      <c r="AU110" s="23"/>
      <c r="AV110" s="23"/>
      <c r="AW110" s="24" t="s">
        <v>80</v>
      </c>
      <c r="AX110" s="24"/>
      <c r="AY110" s="24"/>
      <c r="AZ110" s="24"/>
      <c r="BA110" s="24"/>
      <c r="BB110" s="24"/>
      <c r="BC110" s="24"/>
      <c r="BD110" s="24"/>
      <c r="BE110" s="23">
        <v>0</v>
      </c>
      <c r="BF110" s="23"/>
      <c r="BG110" s="23"/>
      <c r="BH110" s="23"/>
      <c r="BI110" s="23"/>
      <c r="BJ110" s="23"/>
      <c r="BK110" s="23"/>
      <c r="BL110" s="23"/>
    </row>
    <row r="111" spans="1:64" s="10" customFormat="1" ht="15" customHeight="1">
      <c r="A111" s="27" t="s">
        <v>149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2"/>
      <c r="AK111" s="22"/>
      <c r="AL111" s="22"/>
      <c r="AM111" s="22"/>
      <c r="AN111" s="22"/>
      <c r="AO111" s="23"/>
      <c r="AP111" s="23"/>
      <c r="AQ111" s="23"/>
      <c r="AR111" s="23"/>
      <c r="AS111" s="23"/>
      <c r="AT111" s="23"/>
      <c r="AU111" s="23"/>
      <c r="AV111" s="23"/>
      <c r="AW111" s="24"/>
      <c r="AX111" s="24"/>
      <c r="AY111" s="24"/>
      <c r="AZ111" s="24"/>
      <c r="BA111" s="24"/>
      <c r="BB111" s="24"/>
      <c r="BC111" s="24"/>
      <c r="BD111" s="24"/>
      <c r="BE111" s="23"/>
      <c r="BF111" s="23"/>
      <c r="BG111" s="23"/>
      <c r="BH111" s="23"/>
      <c r="BI111" s="23"/>
      <c r="BJ111" s="23"/>
      <c r="BK111" s="23"/>
      <c r="BL111" s="23"/>
    </row>
    <row r="112" spans="1:64" s="10" customFormat="1" ht="15" customHeight="1">
      <c r="A112" s="27" t="s">
        <v>150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2"/>
      <c r="AK112" s="22"/>
      <c r="AL112" s="22"/>
      <c r="AM112" s="22"/>
      <c r="AN112" s="22"/>
      <c r="AO112" s="23"/>
      <c r="AP112" s="23"/>
      <c r="AQ112" s="23"/>
      <c r="AR112" s="23"/>
      <c r="AS112" s="23"/>
      <c r="AT112" s="23"/>
      <c r="AU112" s="23"/>
      <c r="AV112" s="23"/>
      <c r="AW112" s="24"/>
      <c r="AX112" s="24"/>
      <c r="AY112" s="24"/>
      <c r="AZ112" s="24"/>
      <c r="BA112" s="24"/>
      <c r="BB112" s="24"/>
      <c r="BC112" s="24"/>
      <c r="BD112" s="24"/>
      <c r="BE112" s="23"/>
      <c r="BF112" s="23"/>
      <c r="BG112" s="23"/>
      <c r="BH112" s="23"/>
      <c r="BI112" s="23"/>
      <c r="BJ112" s="23"/>
      <c r="BK112" s="23"/>
      <c r="BL112" s="23"/>
    </row>
    <row r="113" spans="1:64" s="10" customFormat="1" ht="15" customHeight="1">
      <c r="A113" s="27" t="s">
        <v>151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2"/>
      <c r="AK113" s="22"/>
      <c r="AL113" s="22"/>
      <c r="AM113" s="22"/>
      <c r="AN113" s="22"/>
      <c r="AO113" s="23"/>
      <c r="AP113" s="23"/>
      <c r="AQ113" s="23"/>
      <c r="AR113" s="23"/>
      <c r="AS113" s="23"/>
      <c r="AT113" s="23"/>
      <c r="AU113" s="23"/>
      <c r="AV113" s="23"/>
      <c r="AW113" s="24"/>
      <c r="AX113" s="24"/>
      <c r="AY113" s="24"/>
      <c r="AZ113" s="24"/>
      <c r="BA113" s="24"/>
      <c r="BB113" s="24"/>
      <c r="BC113" s="24"/>
      <c r="BD113" s="24"/>
      <c r="BE113" s="23"/>
      <c r="BF113" s="23"/>
      <c r="BG113" s="23"/>
      <c r="BH113" s="23"/>
      <c r="BI113" s="23"/>
      <c r="BJ113" s="23"/>
      <c r="BK113" s="23"/>
      <c r="BL113" s="23"/>
    </row>
    <row r="114" spans="1:64" s="10" customFormat="1" ht="15" customHeight="1">
      <c r="A114" s="26" t="s">
        <v>152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2"/>
      <c r="AK114" s="22"/>
      <c r="AL114" s="22"/>
      <c r="AM114" s="22"/>
      <c r="AN114" s="22"/>
      <c r="AO114" s="23"/>
      <c r="AP114" s="23"/>
      <c r="AQ114" s="23"/>
      <c r="AR114" s="23"/>
      <c r="AS114" s="23"/>
      <c r="AT114" s="23"/>
      <c r="AU114" s="23"/>
      <c r="AV114" s="23"/>
      <c r="AW114" s="24"/>
      <c r="AX114" s="24"/>
      <c r="AY114" s="24"/>
      <c r="AZ114" s="24"/>
      <c r="BA114" s="24"/>
      <c r="BB114" s="24"/>
      <c r="BC114" s="24"/>
      <c r="BD114" s="24"/>
      <c r="BE114" s="23"/>
      <c r="BF114" s="23"/>
      <c r="BG114" s="23"/>
      <c r="BH114" s="23"/>
      <c r="BI114" s="23"/>
      <c r="BJ114" s="23"/>
      <c r="BK114" s="23"/>
      <c r="BL114" s="23"/>
    </row>
    <row r="115" spans="1:64" s="10" customFormat="1" ht="15" customHeight="1">
      <c r="A115" s="25" t="s">
        <v>153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8" t="s">
        <v>154</v>
      </c>
      <c r="AK115" s="28"/>
      <c r="AL115" s="28"/>
      <c r="AM115" s="28"/>
      <c r="AN115" s="28"/>
      <c r="AO115" s="29">
        <v>0</v>
      </c>
      <c r="AP115" s="29"/>
      <c r="AQ115" s="29"/>
      <c r="AR115" s="29"/>
      <c r="AS115" s="29"/>
      <c r="AT115" s="29"/>
      <c r="AU115" s="29"/>
      <c r="AV115" s="29"/>
      <c r="AW115" s="30" t="s">
        <v>31</v>
      </c>
      <c r="AX115" s="30"/>
      <c r="AY115" s="30"/>
      <c r="AZ115" s="30"/>
      <c r="BA115" s="30"/>
      <c r="BB115" s="30"/>
      <c r="BC115" s="30"/>
      <c r="BD115" s="30"/>
      <c r="BE115" s="29">
        <v>0</v>
      </c>
      <c r="BF115" s="29"/>
      <c r="BG115" s="29"/>
      <c r="BH115" s="29"/>
      <c r="BI115" s="29"/>
      <c r="BJ115" s="29"/>
      <c r="BK115" s="29"/>
      <c r="BL115" s="29"/>
    </row>
    <row r="116" spans="1:64" s="10" customFormat="1" ht="15" customHeight="1">
      <c r="A116" s="27" t="s">
        <v>155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8"/>
      <c r="AK116" s="28"/>
      <c r="AL116" s="28"/>
      <c r="AM116" s="28"/>
      <c r="AN116" s="28"/>
      <c r="AO116" s="29"/>
      <c r="AP116" s="29"/>
      <c r="AQ116" s="29"/>
      <c r="AR116" s="29"/>
      <c r="AS116" s="29"/>
      <c r="AT116" s="29"/>
      <c r="AU116" s="29"/>
      <c r="AV116" s="29"/>
      <c r="AW116" s="30"/>
      <c r="AX116" s="30"/>
      <c r="AY116" s="30"/>
      <c r="AZ116" s="30"/>
      <c r="BA116" s="30"/>
      <c r="BB116" s="30"/>
      <c r="BC116" s="30"/>
      <c r="BD116" s="30"/>
      <c r="BE116" s="29"/>
      <c r="BF116" s="29"/>
      <c r="BG116" s="29"/>
      <c r="BH116" s="29"/>
      <c r="BI116" s="29"/>
      <c r="BJ116" s="29"/>
      <c r="BK116" s="29"/>
      <c r="BL116" s="29"/>
    </row>
    <row r="117" spans="1:64" s="10" customFormat="1" ht="15" customHeight="1">
      <c r="A117" s="27" t="s">
        <v>156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8"/>
      <c r="AK117" s="28"/>
      <c r="AL117" s="28"/>
      <c r="AM117" s="28"/>
      <c r="AN117" s="28"/>
      <c r="AO117" s="29"/>
      <c r="AP117" s="29"/>
      <c r="AQ117" s="29"/>
      <c r="AR117" s="29"/>
      <c r="AS117" s="29"/>
      <c r="AT117" s="29"/>
      <c r="AU117" s="29"/>
      <c r="AV117" s="29"/>
      <c r="AW117" s="30"/>
      <c r="AX117" s="30"/>
      <c r="AY117" s="30"/>
      <c r="AZ117" s="30"/>
      <c r="BA117" s="30"/>
      <c r="BB117" s="30"/>
      <c r="BC117" s="30"/>
      <c r="BD117" s="30"/>
      <c r="BE117" s="29"/>
      <c r="BF117" s="29"/>
      <c r="BG117" s="29"/>
      <c r="BH117" s="29"/>
      <c r="BI117" s="29"/>
      <c r="BJ117" s="29"/>
      <c r="BK117" s="29"/>
      <c r="BL117" s="29"/>
    </row>
    <row r="118" spans="1:64" s="10" customFormat="1" ht="15" customHeight="1">
      <c r="A118" s="27" t="s">
        <v>157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8"/>
      <c r="AK118" s="28"/>
      <c r="AL118" s="28"/>
      <c r="AM118" s="28"/>
      <c r="AN118" s="28"/>
      <c r="AO118" s="29"/>
      <c r="AP118" s="29"/>
      <c r="AQ118" s="29"/>
      <c r="AR118" s="29"/>
      <c r="AS118" s="29"/>
      <c r="AT118" s="29"/>
      <c r="AU118" s="29"/>
      <c r="AV118" s="29"/>
      <c r="AW118" s="30"/>
      <c r="AX118" s="30"/>
      <c r="AY118" s="30"/>
      <c r="AZ118" s="30"/>
      <c r="BA118" s="30"/>
      <c r="BB118" s="30"/>
      <c r="BC118" s="30"/>
      <c r="BD118" s="30"/>
      <c r="BE118" s="29"/>
      <c r="BF118" s="29"/>
      <c r="BG118" s="29"/>
      <c r="BH118" s="29"/>
      <c r="BI118" s="29"/>
      <c r="BJ118" s="29"/>
      <c r="BK118" s="29"/>
      <c r="BL118" s="29"/>
    </row>
    <row r="119" spans="1:64" s="10" customFormat="1" ht="15" customHeight="1">
      <c r="A119" s="27" t="s">
        <v>158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8"/>
      <c r="AK119" s="28"/>
      <c r="AL119" s="28"/>
      <c r="AM119" s="28"/>
      <c r="AN119" s="28"/>
      <c r="AO119" s="29"/>
      <c r="AP119" s="29"/>
      <c r="AQ119" s="29"/>
      <c r="AR119" s="29"/>
      <c r="AS119" s="29"/>
      <c r="AT119" s="29"/>
      <c r="AU119" s="29"/>
      <c r="AV119" s="29"/>
      <c r="AW119" s="30"/>
      <c r="AX119" s="30"/>
      <c r="AY119" s="30"/>
      <c r="AZ119" s="30"/>
      <c r="BA119" s="30"/>
      <c r="BB119" s="30"/>
      <c r="BC119" s="30"/>
      <c r="BD119" s="30"/>
      <c r="BE119" s="29"/>
      <c r="BF119" s="29"/>
      <c r="BG119" s="29"/>
      <c r="BH119" s="29"/>
      <c r="BI119" s="29"/>
      <c r="BJ119" s="29"/>
      <c r="BK119" s="29"/>
      <c r="BL119" s="29"/>
    </row>
    <row r="120" spans="1:64" s="10" customFormat="1" ht="15" customHeight="1">
      <c r="A120" s="27" t="s">
        <v>159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  <c r="AK120" s="28"/>
      <c r="AL120" s="28"/>
      <c r="AM120" s="28"/>
      <c r="AN120" s="28"/>
      <c r="AO120" s="29"/>
      <c r="AP120" s="29"/>
      <c r="AQ120" s="29"/>
      <c r="AR120" s="29"/>
      <c r="AS120" s="29"/>
      <c r="AT120" s="29"/>
      <c r="AU120" s="29"/>
      <c r="AV120" s="29"/>
      <c r="AW120" s="30"/>
      <c r="AX120" s="30"/>
      <c r="AY120" s="30"/>
      <c r="AZ120" s="30"/>
      <c r="BA120" s="30"/>
      <c r="BB120" s="30"/>
      <c r="BC120" s="30"/>
      <c r="BD120" s="30"/>
      <c r="BE120" s="29"/>
      <c r="BF120" s="29"/>
      <c r="BG120" s="29"/>
      <c r="BH120" s="29"/>
      <c r="BI120" s="29"/>
      <c r="BJ120" s="29"/>
      <c r="BK120" s="29"/>
      <c r="BL120" s="29"/>
    </row>
    <row r="121" spans="1:64" s="10" customFormat="1" ht="15" customHeight="1">
      <c r="A121" s="27" t="s">
        <v>160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8"/>
      <c r="AK121" s="28"/>
      <c r="AL121" s="28"/>
      <c r="AM121" s="28"/>
      <c r="AN121" s="28"/>
      <c r="AO121" s="29"/>
      <c r="AP121" s="29"/>
      <c r="AQ121" s="29"/>
      <c r="AR121" s="29"/>
      <c r="AS121" s="29"/>
      <c r="AT121" s="29"/>
      <c r="AU121" s="29"/>
      <c r="AV121" s="29"/>
      <c r="AW121" s="30"/>
      <c r="AX121" s="30"/>
      <c r="AY121" s="30"/>
      <c r="AZ121" s="30"/>
      <c r="BA121" s="30"/>
      <c r="BB121" s="30"/>
      <c r="BC121" s="30"/>
      <c r="BD121" s="30"/>
      <c r="BE121" s="29"/>
      <c r="BF121" s="29"/>
      <c r="BG121" s="29"/>
      <c r="BH121" s="29"/>
      <c r="BI121" s="29"/>
      <c r="BJ121" s="29"/>
      <c r="BK121" s="29"/>
      <c r="BL121" s="29"/>
    </row>
    <row r="122" spans="1:64" s="10" customFormat="1" ht="15" customHeight="1">
      <c r="A122" s="27" t="s">
        <v>161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8"/>
      <c r="AK122" s="28"/>
      <c r="AL122" s="28"/>
      <c r="AM122" s="28"/>
      <c r="AN122" s="28"/>
      <c r="AO122" s="29"/>
      <c r="AP122" s="29"/>
      <c r="AQ122" s="29"/>
      <c r="AR122" s="29"/>
      <c r="AS122" s="29"/>
      <c r="AT122" s="29"/>
      <c r="AU122" s="29"/>
      <c r="AV122" s="29"/>
      <c r="AW122" s="30"/>
      <c r="AX122" s="30"/>
      <c r="AY122" s="30"/>
      <c r="AZ122" s="30"/>
      <c r="BA122" s="30"/>
      <c r="BB122" s="30"/>
      <c r="BC122" s="30"/>
      <c r="BD122" s="30"/>
      <c r="BE122" s="29"/>
      <c r="BF122" s="29"/>
      <c r="BG122" s="29"/>
      <c r="BH122" s="29"/>
      <c r="BI122" s="29"/>
      <c r="BJ122" s="29"/>
      <c r="BK122" s="29"/>
      <c r="BL122" s="29"/>
    </row>
    <row r="123" spans="1:64" s="10" customFormat="1" ht="15" customHeight="1">
      <c r="A123" s="25" t="s">
        <v>162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2" t="s">
        <v>163</v>
      </c>
      <c r="AK123" s="22"/>
      <c r="AL123" s="22"/>
      <c r="AM123" s="22"/>
      <c r="AN123" s="22"/>
      <c r="AO123" s="23">
        <v>0</v>
      </c>
      <c r="AP123" s="23"/>
      <c r="AQ123" s="23"/>
      <c r="AR123" s="23"/>
      <c r="AS123" s="23"/>
      <c r="AT123" s="23"/>
      <c r="AU123" s="23"/>
      <c r="AV123" s="23"/>
      <c r="AW123" s="24" t="s">
        <v>31</v>
      </c>
      <c r="AX123" s="24"/>
      <c r="AY123" s="24"/>
      <c r="AZ123" s="24"/>
      <c r="BA123" s="24"/>
      <c r="BB123" s="24"/>
      <c r="BC123" s="24"/>
      <c r="BD123" s="24"/>
      <c r="BE123" s="23">
        <v>0</v>
      </c>
      <c r="BF123" s="23"/>
      <c r="BG123" s="23"/>
      <c r="BH123" s="23"/>
      <c r="BI123" s="23"/>
      <c r="BJ123" s="23"/>
      <c r="BK123" s="23"/>
      <c r="BL123" s="23"/>
    </row>
    <row r="124" spans="1:64" s="10" customFormat="1" ht="15" customHeight="1">
      <c r="A124" s="27" t="s">
        <v>164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2"/>
      <c r="AK124" s="22"/>
      <c r="AL124" s="22"/>
      <c r="AM124" s="22"/>
      <c r="AN124" s="22"/>
      <c r="AO124" s="23"/>
      <c r="AP124" s="23"/>
      <c r="AQ124" s="23"/>
      <c r="AR124" s="23"/>
      <c r="AS124" s="23"/>
      <c r="AT124" s="23"/>
      <c r="AU124" s="23"/>
      <c r="AV124" s="23"/>
      <c r="AW124" s="24"/>
      <c r="AX124" s="24"/>
      <c r="AY124" s="24"/>
      <c r="AZ124" s="24"/>
      <c r="BA124" s="24"/>
      <c r="BB124" s="24"/>
      <c r="BC124" s="24"/>
      <c r="BD124" s="24"/>
      <c r="BE124" s="23"/>
      <c r="BF124" s="23"/>
      <c r="BG124" s="23"/>
      <c r="BH124" s="23"/>
      <c r="BI124" s="23"/>
      <c r="BJ124" s="23"/>
      <c r="BK124" s="23"/>
      <c r="BL124" s="23"/>
    </row>
    <row r="125" spans="1:64" s="10" customFormat="1" ht="15" customHeight="1">
      <c r="A125" s="27" t="s">
        <v>165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2"/>
      <c r="AK125" s="22"/>
      <c r="AL125" s="22"/>
      <c r="AM125" s="22"/>
      <c r="AN125" s="22"/>
      <c r="AO125" s="23"/>
      <c r="AP125" s="23"/>
      <c r="AQ125" s="23"/>
      <c r="AR125" s="23"/>
      <c r="AS125" s="23"/>
      <c r="AT125" s="23"/>
      <c r="AU125" s="23"/>
      <c r="AV125" s="23"/>
      <c r="AW125" s="24"/>
      <c r="AX125" s="24"/>
      <c r="AY125" s="24"/>
      <c r="AZ125" s="24"/>
      <c r="BA125" s="24"/>
      <c r="BB125" s="24"/>
      <c r="BC125" s="24"/>
      <c r="BD125" s="24"/>
      <c r="BE125" s="23"/>
      <c r="BF125" s="23"/>
      <c r="BG125" s="23"/>
      <c r="BH125" s="23"/>
      <c r="BI125" s="23"/>
      <c r="BJ125" s="23"/>
      <c r="BK125" s="23"/>
      <c r="BL125" s="23"/>
    </row>
    <row r="126" spans="1:64" s="10" customFormat="1" ht="15" customHeight="1">
      <c r="A126" s="27" t="s">
        <v>166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2"/>
      <c r="AK126" s="22"/>
      <c r="AL126" s="22"/>
      <c r="AM126" s="22"/>
      <c r="AN126" s="22"/>
      <c r="AO126" s="23"/>
      <c r="AP126" s="23"/>
      <c r="AQ126" s="23"/>
      <c r="AR126" s="23"/>
      <c r="AS126" s="23"/>
      <c r="AT126" s="23"/>
      <c r="AU126" s="23"/>
      <c r="AV126" s="23"/>
      <c r="AW126" s="24"/>
      <c r="AX126" s="24"/>
      <c r="AY126" s="24"/>
      <c r="AZ126" s="24"/>
      <c r="BA126" s="24"/>
      <c r="BB126" s="24"/>
      <c r="BC126" s="24"/>
      <c r="BD126" s="24"/>
      <c r="BE126" s="23"/>
      <c r="BF126" s="23"/>
      <c r="BG126" s="23"/>
      <c r="BH126" s="23"/>
      <c r="BI126" s="23"/>
      <c r="BJ126" s="23"/>
      <c r="BK126" s="23"/>
      <c r="BL126" s="23"/>
    </row>
    <row r="127" spans="1:64" s="10" customFormat="1" ht="15" customHeight="1">
      <c r="A127" s="27" t="s">
        <v>167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2"/>
      <c r="AK127" s="22"/>
      <c r="AL127" s="22"/>
      <c r="AM127" s="22"/>
      <c r="AN127" s="22"/>
      <c r="AO127" s="23"/>
      <c r="AP127" s="23"/>
      <c r="AQ127" s="23"/>
      <c r="AR127" s="23"/>
      <c r="AS127" s="23"/>
      <c r="AT127" s="23"/>
      <c r="AU127" s="23"/>
      <c r="AV127" s="23"/>
      <c r="AW127" s="24"/>
      <c r="AX127" s="24"/>
      <c r="AY127" s="24"/>
      <c r="AZ127" s="24"/>
      <c r="BA127" s="24"/>
      <c r="BB127" s="24"/>
      <c r="BC127" s="24"/>
      <c r="BD127" s="24"/>
      <c r="BE127" s="23"/>
      <c r="BF127" s="23"/>
      <c r="BG127" s="23"/>
      <c r="BH127" s="23"/>
      <c r="BI127" s="23"/>
      <c r="BJ127" s="23"/>
      <c r="BK127" s="23"/>
      <c r="BL127" s="23"/>
    </row>
    <row r="128" spans="1:64" s="10" customFormat="1" ht="15" customHeight="1">
      <c r="A128" s="26" t="s">
        <v>168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2"/>
      <c r="AK128" s="22"/>
      <c r="AL128" s="22"/>
      <c r="AM128" s="22"/>
      <c r="AN128" s="22"/>
      <c r="AO128" s="23"/>
      <c r="AP128" s="23"/>
      <c r="AQ128" s="23"/>
      <c r="AR128" s="23"/>
      <c r="AS128" s="23"/>
      <c r="AT128" s="23"/>
      <c r="AU128" s="23"/>
      <c r="AV128" s="23"/>
      <c r="AW128" s="24"/>
      <c r="AX128" s="24"/>
      <c r="AY128" s="24"/>
      <c r="AZ128" s="24"/>
      <c r="BA128" s="24"/>
      <c r="BB128" s="24"/>
      <c r="BC128" s="24"/>
      <c r="BD128" s="24"/>
      <c r="BE128" s="23"/>
      <c r="BF128" s="23"/>
      <c r="BG128" s="23"/>
      <c r="BH128" s="23"/>
      <c r="BI128" s="23"/>
      <c r="BJ128" s="23"/>
      <c r="BK128" s="23"/>
      <c r="BL128" s="23"/>
    </row>
    <row r="129" spans="1:64" s="10" customFormat="1" ht="15" customHeight="1">
      <c r="A129" s="34" t="s">
        <v>169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28" t="s">
        <v>170</v>
      </c>
      <c r="AK129" s="28"/>
      <c r="AL129" s="28"/>
      <c r="AM129" s="28"/>
      <c r="AN129" s="28"/>
      <c r="AO129" s="29">
        <v>0</v>
      </c>
      <c r="AP129" s="29"/>
      <c r="AQ129" s="29"/>
      <c r="AR129" s="29"/>
      <c r="AS129" s="29"/>
      <c r="AT129" s="29"/>
      <c r="AU129" s="29"/>
      <c r="AV129" s="29"/>
      <c r="AW129" s="30" t="s">
        <v>31</v>
      </c>
      <c r="AX129" s="30"/>
      <c r="AY129" s="30"/>
      <c r="AZ129" s="30"/>
      <c r="BA129" s="30"/>
      <c r="BB129" s="30"/>
      <c r="BC129" s="30"/>
      <c r="BD129" s="30"/>
      <c r="BE129" s="29">
        <v>0</v>
      </c>
      <c r="BF129" s="29"/>
      <c r="BG129" s="29"/>
      <c r="BH129" s="29"/>
      <c r="BI129" s="29"/>
      <c r="BJ129" s="29"/>
      <c r="BK129" s="29"/>
      <c r="BL129" s="29"/>
    </row>
    <row r="130" spans="1:64" s="10" customFormat="1" ht="15" customHeight="1">
      <c r="A130" s="27" t="s">
        <v>171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28"/>
      <c r="AL130" s="28"/>
      <c r="AM130" s="28"/>
      <c r="AN130" s="28"/>
      <c r="AO130" s="29"/>
      <c r="AP130" s="29"/>
      <c r="AQ130" s="29"/>
      <c r="AR130" s="29"/>
      <c r="AS130" s="29"/>
      <c r="AT130" s="29"/>
      <c r="AU130" s="29"/>
      <c r="AV130" s="29"/>
      <c r="AW130" s="30"/>
      <c r="AX130" s="30"/>
      <c r="AY130" s="30"/>
      <c r="AZ130" s="30"/>
      <c r="BA130" s="30"/>
      <c r="BB130" s="30"/>
      <c r="BC130" s="30"/>
      <c r="BD130" s="30"/>
      <c r="BE130" s="29"/>
      <c r="BF130" s="29"/>
      <c r="BG130" s="29"/>
      <c r="BH130" s="29"/>
      <c r="BI130" s="29"/>
      <c r="BJ130" s="29"/>
      <c r="BK130" s="29"/>
      <c r="BL130" s="29"/>
    </row>
    <row r="131" spans="1:64" s="10" customFormat="1" ht="15" customHeight="1">
      <c r="A131" s="36" t="s">
        <v>172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28" t="s">
        <v>173</v>
      </c>
      <c r="AK131" s="28"/>
      <c r="AL131" s="28"/>
      <c r="AM131" s="28"/>
      <c r="AN131" s="28"/>
      <c r="AO131" s="29">
        <v>0</v>
      </c>
      <c r="AP131" s="29"/>
      <c r="AQ131" s="29"/>
      <c r="AR131" s="29"/>
      <c r="AS131" s="29"/>
      <c r="AT131" s="29"/>
      <c r="AU131" s="29"/>
      <c r="AV131" s="29"/>
      <c r="AW131" s="30" t="s">
        <v>31</v>
      </c>
      <c r="AX131" s="30"/>
      <c r="AY131" s="30"/>
      <c r="AZ131" s="30"/>
      <c r="BA131" s="30"/>
      <c r="BB131" s="30"/>
      <c r="BC131" s="30"/>
      <c r="BD131" s="30"/>
      <c r="BE131" s="29">
        <v>0</v>
      </c>
      <c r="BF131" s="29"/>
      <c r="BG131" s="29"/>
      <c r="BH131" s="29"/>
      <c r="BI131" s="29"/>
      <c r="BJ131" s="29"/>
      <c r="BK131" s="29"/>
      <c r="BL131" s="29"/>
    </row>
    <row r="132" spans="1:64" s="10" customFormat="1" ht="15" customHeight="1">
      <c r="A132" s="37" t="s">
        <v>174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28"/>
      <c r="AK132" s="28"/>
      <c r="AL132" s="28"/>
      <c r="AM132" s="28"/>
      <c r="AN132" s="28"/>
      <c r="AO132" s="29"/>
      <c r="AP132" s="29"/>
      <c r="AQ132" s="29"/>
      <c r="AR132" s="29"/>
      <c r="AS132" s="29"/>
      <c r="AT132" s="29"/>
      <c r="AU132" s="29"/>
      <c r="AV132" s="29"/>
      <c r="AW132" s="30"/>
      <c r="AX132" s="30"/>
      <c r="AY132" s="30"/>
      <c r="AZ132" s="30"/>
      <c r="BA132" s="30"/>
      <c r="BB132" s="30"/>
      <c r="BC132" s="30"/>
      <c r="BD132" s="30"/>
      <c r="BE132" s="29"/>
      <c r="BF132" s="29"/>
      <c r="BG132" s="29"/>
      <c r="BH132" s="29"/>
      <c r="BI132" s="29"/>
      <c r="BJ132" s="29"/>
      <c r="BK132" s="29"/>
      <c r="BL132" s="29"/>
    </row>
    <row r="133" spans="1:64" s="10" customFormat="1" ht="15" customHeight="1">
      <c r="A133" s="37" t="s">
        <v>175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28"/>
      <c r="AK133" s="28"/>
      <c r="AL133" s="28"/>
      <c r="AM133" s="28"/>
      <c r="AN133" s="28"/>
      <c r="AO133" s="29"/>
      <c r="AP133" s="29"/>
      <c r="AQ133" s="29"/>
      <c r="AR133" s="29"/>
      <c r="AS133" s="29"/>
      <c r="AT133" s="29"/>
      <c r="AU133" s="29"/>
      <c r="AV133" s="29"/>
      <c r="AW133" s="30"/>
      <c r="AX133" s="30"/>
      <c r="AY133" s="30"/>
      <c r="AZ133" s="30"/>
      <c r="BA133" s="30"/>
      <c r="BB133" s="30"/>
      <c r="BC133" s="30"/>
      <c r="BD133" s="30"/>
      <c r="BE133" s="29"/>
      <c r="BF133" s="29"/>
      <c r="BG133" s="29"/>
      <c r="BH133" s="29"/>
      <c r="BI133" s="29"/>
      <c r="BJ133" s="29"/>
      <c r="BK133" s="29"/>
      <c r="BL133" s="29"/>
    </row>
    <row r="134" spans="1:64" s="10" customFormat="1" ht="15" customHeight="1">
      <c r="A134" s="37" t="s">
        <v>176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28"/>
      <c r="AK134" s="28"/>
      <c r="AL134" s="28"/>
      <c r="AM134" s="28"/>
      <c r="AN134" s="28"/>
      <c r="AO134" s="29"/>
      <c r="AP134" s="29"/>
      <c r="AQ134" s="29"/>
      <c r="AR134" s="29"/>
      <c r="AS134" s="29"/>
      <c r="AT134" s="29"/>
      <c r="AU134" s="29"/>
      <c r="AV134" s="29"/>
      <c r="AW134" s="30"/>
      <c r="AX134" s="30"/>
      <c r="AY134" s="30"/>
      <c r="AZ134" s="30"/>
      <c r="BA134" s="30"/>
      <c r="BB134" s="30"/>
      <c r="BC134" s="30"/>
      <c r="BD134" s="30"/>
      <c r="BE134" s="29"/>
      <c r="BF134" s="29"/>
      <c r="BG134" s="29"/>
      <c r="BH134" s="29"/>
      <c r="BI134" s="29"/>
      <c r="BJ134" s="29"/>
      <c r="BK134" s="29"/>
      <c r="BL134" s="29"/>
    </row>
    <row r="135" spans="1:64" s="10" customFormat="1" ht="15" customHeight="1">
      <c r="A135" s="34" t="s">
        <v>177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28" t="s">
        <v>178</v>
      </c>
      <c r="AK135" s="28"/>
      <c r="AL135" s="28"/>
      <c r="AM135" s="28"/>
      <c r="AN135" s="28"/>
      <c r="AO135" s="29">
        <v>0</v>
      </c>
      <c r="AP135" s="29"/>
      <c r="AQ135" s="29"/>
      <c r="AR135" s="29"/>
      <c r="AS135" s="29"/>
      <c r="AT135" s="29"/>
      <c r="AU135" s="29"/>
      <c r="AV135" s="29"/>
      <c r="AW135" s="30" t="s">
        <v>31</v>
      </c>
      <c r="AX135" s="30"/>
      <c r="AY135" s="30"/>
      <c r="AZ135" s="30"/>
      <c r="BA135" s="30"/>
      <c r="BB135" s="30"/>
      <c r="BC135" s="30"/>
      <c r="BD135" s="30"/>
      <c r="BE135" s="29">
        <v>0</v>
      </c>
      <c r="BF135" s="29"/>
      <c r="BG135" s="29"/>
      <c r="BH135" s="29"/>
      <c r="BI135" s="29"/>
      <c r="BJ135" s="29"/>
      <c r="BK135" s="29"/>
      <c r="BL135" s="29"/>
    </row>
    <row r="136" spans="1:64" s="10" customFormat="1" ht="15" customHeight="1">
      <c r="A136" s="35" t="s">
        <v>179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28"/>
      <c r="AK136" s="28"/>
      <c r="AL136" s="28"/>
      <c r="AM136" s="28"/>
      <c r="AN136" s="28"/>
      <c r="AO136" s="29"/>
      <c r="AP136" s="29"/>
      <c r="AQ136" s="29"/>
      <c r="AR136" s="29"/>
      <c r="AS136" s="29"/>
      <c r="AT136" s="29"/>
      <c r="AU136" s="29"/>
      <c r="AV136" s="29"/>
      <c r="AW136" s="30"/>
      <c r="AX136" s="30"/>
      <c r="AY136" s="30"/>
      <c r="AZ136" s="30"/>
      <c r="BA136" s="30"/>
      <c r="BB136" s="30"/>
      <c r="BC136" s="30"/>
      <c r="BD136" s="30"/>
      <c r="BE136" s="29"/>
      <c r="BF136" s="29"/>
      <c r="BG136" s="29"/>
      <c r="BH136" s="29"/>
      <c r="BI136" s="29"/>
      <c r="BJ136" s="29"/>
      <c r="BK136" s="29"/>
      <c r="BL136" s="29"/>
    </row>
    <row r="137" spans="1:64" s="10" customFormat="1" ht="15" customHeight="1">
      <c r="A137" s="27" t="s">
        <v>180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8"/>
      <c r="AK137" s="28"/>
      <c r="AL137" s="28"/>
      <c r="AM137" s="28"/>
      <c r="AN137" s="28"/>
      <c r="AO137" s="29"/>
      <c r="AP137" s="29"/>
      <c r="AQ137" s="29"/>
      <c r="AR137" s="29"/>
      <c r="AS137" s="29"/>
      <c r="AT137" s="29"/>
      <c r="AU137" s="29"/>
      <c r="AV137" s="29"/>
      <c r="AW137" s="30"/>
      <c r="AX137" s="30"/>
      <c r="AY137" s="30"/>
      <c r="AZ137" s="30"/>
      <c r="BA137" s="30"/>
      <c r="BB137" s="30"/>
      <c r="BC137" s="30"/>
      <c r="BD137" s="30"/>
      <c r="BE137" s="29"/>
      <c r="BF137" s="29"/>
      <c r="BG137" s="29"/>
      <c r="BH137" s="29"/>
      <c r="BI137" s="29"/>
      <c r="BJ137" s="29"/>
      <c r="BK137" s="29"/>
      <c r="BL137" s="29"/>
    </row>
    <row r="138" spans="1:64" s="10" customFormat="1" ht="15" customHeight="1">
      <c r="A138" s="35" t="s">
        <v>181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28"/>
      <c r="AK138" s="28"/>
      <c r="AL138" s="28"/>
      <c r="AM138" s="28"/>
      <c r="AN138" s="28"/>
      <c r="AO138" s="29"/>
      <c r="AP138" s="29"/>
      <c r="AQ138" s="29"/>
      <c r="AR138" s="29"/>
      <c r="AS138" s="29"/>
      <c r="AT138" s="29"/>
      <c r="AU138" s="29"/>
      <c r="AV138" s="29"/>
      <c r="AW138" s="30"/>
      <c r="AX138" s="30"/>
      <c r="AY138" s="30"/>
      <c r="AZ138" s="30"/>
      <c r="BA138" s="30"/>
      <c r="BB138" s="30"/>
      <c r="BC138" s="30"/>
      <c r="BD138" s="30"/>
      <c r="BE138" s="29"/>
      <c r="BF138" s="29"/>
      <c r="BG138" s="29"/>
      <c r="BH138" s="29"/>
      <c r="BI138" s="29"/>
      <c r="BJ138" s="29"/>
      <c r="BK138" s="29"/>
      <c r="BL138" s="29"/>
    </row>
    <row r="139" spans="1:64" s="10" customFormat="1" ht="15" customHeight="1">
      <c r="A139" s="27" t="s">
        <v>182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8"/>
      <c r="AK139" s="28"/>
      <c r="AL139" s="28"/>
      <c r="AM139" s="28"/>
      <c r="AN139" s="28"/>
      <c r="AO139" s="29"/>
      <c r="AP139" s="29"/>
      <c r="AQ139" s="29"/>
      <c r="AR139" s="29"/>
      <c r="AS139" s="29"/>
      <c r="AT139" s="29"/>
      <c r="AU139" s="29"/>
      <c r="AV139" s="29"/>
      <c r="AW139" s="30"/>
      <c r="AX139" s="30"/>
      <c r="AY139" s="30"/>
      <c r="AZ139" s="30"/>
      <c r="BA139" s="30"/>
      <c r="BB139" s="30"/>
      <c r="BC139" s="30"/>
      <c r="BD139" s="30"/>
      <c r="BE139" s="29"/>
      <c r="BF139" s="29"/>
      <c r="BG139" s="29"/>
      <c r="BH139" s="29"/>
      <c r="BI139" s="29"/>
      <c r="BJ139" s="29"/>
      <c r="BK139" s="29"/>
      <c r="BL139" s="29"/>
    </row>
    <row r="140" spans="1:64" s="10" customFormat="1" ht="15" customHeight="1">
      <c r="A140" s="25" t="s">
        <v>97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8" t="s">
        <v>183</v>
      </c>
      <c r="AK140" s="28"/>
      <c r="AL140" s="28"/>
      <c r="AM140" s="28"/>
      <c r="AN140" s="28"/>
      <c r="AO140" s="29">
        <v>0</v>
      </c>
      <c r="AP140" s="29"/>
      <c r="AQ140" s="29"/>
      <c r="AR140" s="29"/>
      <c r="AS140" s="29"/>
      <c r="AT140" s="29"/>
      <c r="AU140" s="29"/>
      <c r="AV140" s="29"/>
      <c r="AW140" s="30" t="s">
        <v>31</v>
      </c>
      <c r="AX140" s="30"/>
      <c r="AY140" s="30"/>
      <c r="AZ140" s="30"/>
      <c r="BA140" s="30"/>
      <c r="BB140" s="30"/>
      <c r="BC140" s="30"/>
      <c r="BD140" s="30"/>
      <c r="BE140" s="29">
        <v>0</v>
      </c>
      <c r="BF140" s="29"/>
      <c r="BG140" s="29"/>
      <c r="BH140" s="29"/>
      <c r="BI140" s="29"/>
      <c r="BJ140" s="29"/>
      <c r="BK140" s="29"/>
      <c r="BL140" s="29"/>
    </row>
    <row r="141" spans="1:64" s="10" customFormat="1" ht="15" customHeight="1">
      <c r="A141" s="25" t="s">
        <v>184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2" t="s">
        <v>185</v>
      </c>
      <c r="AK141" s="22"/>
      <c r="AL141" s="22"/>
      <c r="AM141" s="22"/>
      <c r="AN141" s="22"/>
      <c r="AO141" s="23">
        <v>238705</v>
      </c>
      <c r="AP141" s="23"/>
      <c r="AQ141" s="23"/>
      <c r="AR141" s="23"/>
      <c r="AS141" s="23"/>
      <c r="AT141" s="23"/>
      <c r="AU141" s="23"/>
      <c r="AV141" s="23"/>
      <c r="AW141" s="24" t="s">
        <v>31</v>
      </c>
      <c r="AX141" s="24"/>
      <c r="AY141" s="24"/>
      <c r="AZ141" s="24"/>
      <c r="BA141" s="24"/>
      <c r="BB141" s="24"/>
      <c r="BC141" s="24"/>
      <c r="BD141" s="24"/>
      <c r="BE141" s="23">
        <f>AO141</f>
        <v>238705</v>
      </c>
      <c r="BF141" s="23"/>
      <c r="BG141" s="23"/>
      <c r="BH141" s="23"/>
      <c r="BI141" s="23"/>
      <c r="BJ141" s="23"/>
      <c r="BK141" s="23"/>
      <c r="BL141" s="23"/>
    </row>
    <row r="142" spans="1:64" s="10" customFormat="1" ht="15" customHeight="1">
      <c r="A142" s="26" t="s">
        <v>186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2"/>
      <c r="AK142" s="22"/>
      <c r="AL142" s="22"/>
      <c r="AM142" s="22"/>
      <c r="AN142" s="22"/>
      <c r="AO142" s="23"/>
      <c r="AP142" s="23"/>
      <c r="AQ142" s="23"/>
      <c r="AR142" s="23"/>
      <c r="AS142" s="23"/>
      <c r="AT142" s="23"/>
      <c r="AU142" s="23"/>
      <c r="AV142" s="23"/>
      <c r="AW142" s="24"/>
      <c r="AX142" s="24"/>
      <c r="AY142" s="24"/>
      <c r="AZ142" s="24"/>
      <c r="BA142" s="24"/>
      <c r="BB142" s="24"/>
      <c r="BC142" s="24"/>
      <c r="BD142" s="24"/>
      <c r="BE142" s="23"/>
      <c r="BF142" s="23"/>
      <c r="BG142" s="23"/>
      <c r="BH142" s="23"/>
      <c r="BI142" s="23"/>
      <c r="BJ142" s="23"/>
      <c r="BK142" s="23"/>
      <c r="BL142" s="23"/>
    </row>
    <row r="143" spans="1:64" s="10" customFormat="1" ht="15" customHeight="1">
      <c r="A143" s="25" t="s">
        <v>187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2" t="s">
        <v>188</v>
      </c>
      <c r="AK143" s="22"/>
      <c r="AL143" s="22"/>
      <c r="AM143" s="22"/>
      <c r="AN143" s="22"/>
      <c r="AO143" s="23">
        <v>0</v>
      </c>
      <c r="AP143" s="23"/>
      <c r="AQ143" s="23"/>
      <c r="AR143" s="23"/>
      <c r="AS143" s="23"/>
      <c r="AT143" s="23"/>
      <c r="AU143" s="23"/>
      <c r="AV143" s="23"/>
      <c r="AW143" s="24" t="s">
        <v>31</v>
      </c>
      <c r="AX143" s="24"/>
      <c r="AY143" s="24"/>
      <c r="AZ143" s="24"/>
      <c r="BA143" s="24"/>
      <c r="BB143" s="24"/>
      <c r="BC143" s="24"/>
      <c r="BD143" s="24"/>
      <c r="BE143" s="23">
        <v>0</v>
      </c>
      <c r="BF143" s="23"/>
      <c r="BG143" s="23"/>
      <c r="BH143" s="23"/>
      <c r="BI143" s="23"/>
      <c r="BJ143" s="23"/>
      <c r="BK143" s="23"/>
      <c r="BL143" s="23"/>
    </row>
    <row r="144" spans="1:64" s="10" customFormat="1" ht="15" customHeight="1">
      <c r="A144" s="35" t="s">
        <v>189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22"/>
      <c r="AK144" s="22"/>
      <c r="AL144" s="22"/>
      <c r="AM144" s="22"/>
      <c r="AN144" s="22"/>
      <c r="AO144" s="23"/>
      <c r="AP144" s="23"/>
      <c r="AQ144" s="23"/>
      <c r="AR144" s="23"/>
      <c r="AS144" s="23"/>
      <c r="AT144" s="23"/>
      <c r="AU144" s="23"/>
      <c r="AV144" s="23"/>
      <c r="AW144" s="24"/>
      <c r="AX144" s="24"/>
      <c r="AY144" s="24"/>
      <c r="AZ144" s="24"/>
      <c r="BA144" s="24"/>
      <c r="BB144" s="24"/>
      <c r="BC144" s="24"/>
      <c r="BD144" s="24"/>
      <c r="BE144" s="23"/>
      <c r="BF144" s="23"/>
      <c r="BG144" s="23"/>
      <c r="BH144" s="23"/>
      <c r="BI144" s="23"/>
      <c r="BJ144" s="23"/>
      <c r="BK144" s="23"/>
      <c r="BL144" s="23"/>
    </row>
    <row r="145" spans="1:64" s="10" customFormat="1" ht="15" customHeight="1">
      <c r="A145" s="35" t="s">
        <v>190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22"/>
      <c r="AK145" s="22"/>
      <c r="AL145" s="22"/>
      <c r="AM145" s="22"/>
      <c r="AN145" s="22"/>
      <c r="AO145" s="23"/>
      <c r="AP145" s="23"/>
      <c r="AQ145" s="23"/>
      <c r="AR145" s="23"/>
      <c r="AS145" s="23"/>
      <c r="AT145" s="23"/>
      <c r="AU145" s="23"/>
      <c r="AV145" s="23"/>
      <c r="AW145" s="24"/>
      <c r="AX145" s="24"/>
      <c r="AY145" s="24"/>
      <c r="AZ145" s="24"/>
      <c r="BA145" s="24"/>
      <c r="BB145" s="24"/>
      <c r="BC145" s="24"/>
      <c r="BD145" s="24"/>
      <c r="BE145" s="23"/>
      <c r="BF145" s="23"/>
      <c r="BG145" s="23"/>
      <c r="BH145" s="23"/>
      <c r="BI145" s="23"/>
      <c r="BJ145" s="23"/>
      <c r="BK145" s="23"/>
      <c r="BL145" s="23"/>
    </row>
    <row r="146" spans="1:64" s="10" customFormat="1" ht="15" customHeight="1">
      <c r="A146" s="26" t="s">
        <v>191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2"/>
      <c r="AK146" s="22"/>
      <c r="AL146" s="22"/>
      <c r="AM146" s="22"/>
      <c r="AN146" s="22"/>
      <c r="AO146" s="23"/>
      <c r="AP146" s="23"/>
      <c r="AQ146" s="23"/>
      <c r="AR146" s="23"/>
      <c r="AS146" s="23"/>
      <c r="AT146" s="23"/>
      <c r="AU146" s="23"/>
      <c r="AV146" s="23"/>
      <c r="AW146" s="24"/>
      <c r="AX146" s="24"/>
      <c r="AY146" s="24"/>
      <c r="AZ146" s="24"/>
      <c r="BA146" s="24"/>
      <c r="BB146" s="24"/>
      <c r="BC146" s="24"/>
      <c r="BD146" s="24"/>
      <c r="BE146" s="23"/>
      <c r="BF146" s="23"/>
      <c r="BG146" s="23"/>
      <c r="BH146" s="23"/>
      <c r="BI146" s="23"/>
      <c r="BJ146" s="23"/>
      <c r="BK146" s="23"/>
      <c r="BL146" s="23"/>
    </row>
    <row r="147" spans="1:64" s="10" customFormat="1" ht="15" customHeight="1">
      <c r="A147" s="34" t="s">
        <v>192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22" t="s">
        <v>193</v>
      </c>
      <c r="AK147" s="22"/>
      <c r="AL147" s="22"/>
      <c r="AM147" s="22"/>
      <c r="AN147" s="22"/>
      <c r="AO147" s="23">
        <v>0</v>
      </c>
      <c r="AP147" s="23"/>
      <c r="AQ147" s="23"/>
      <c r="AR147" s="23"/>
      <c r="AS147" s="23"/>
      <c r="AT147" s="23"/>
      <c r="AU147" s="23"/>
      <c r="AV147" s="23"/>
      <c r="AW147" s="24" t="s">
        <v>31</v>
      </c>
      <c r="AX147" s="24"/>
      <c r="AY147" s="24"/>
      <c r="AZ147" s="24"/>
      <c r="BA147" s="24"/>
      <c r="BB147" s="24"/>
      <c r="BC147" s="24"/>
      <c r="BD147" s="24"/>
      <c r="BE147" s="23">
        <v>0</v>
      </c>
      <c r="BF147" s="23"/>
      <c r="BG147" s="23"/>
      <c r="BH147" s="23"/>
      <c r="BI147" s="23"/>
      <c r="BJ147" s="23"/>
      <c r="BK147" s="23"/>
      <c r="BL147" s="23"/>
    </row>
    <row r="148" spans="1:64" s="10" customFormat="1" ht="15" customHeight="1">
      <c r="A148" s="35" t="s">
        <v>194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22"/>
      <c r="AK148" s="22"/>
      <c r="AL148" s="22"/>
      <c r="AM148" s="22"/>
      <c r="AN148" s="22"/>
      <c r="AO148" s="23"/>
      <c r="AP148" s="23"/>
      <c r="AQ148" s="23"/>
      <c r="AR148" s="23"/>
      <c r="AS148" s="23"/>
      <c r="AT148" s="23"/>
      <c r="AU148" s="23"/>
      <c r="AV148" s="23"/>
      <c r="AW148" s="24"/>
      <c r="AX148" s="24"/>
      <c r="AY148" s="24"/>
      <c r="AZ148" s="24"/>
      <c r="BA148" s="24"/>
      <c r="BB148" s="24"/>
      <c r="BC148" s="24"/>
      <c r="BD148" s="24"/>
      <c r="BE148" s="23"/>
      <c r="BF148" s="23"/>
      <c r="BG148" s="23"/>
      <c r="BH148" s="23"/>
      <c r="BI148" s="23"/>
      <c r="BJ148" s="23"/>
      <c r="BK148" s="23"/>
      <c r="BL148" s="23"/>
    </row>
    <row r="149" spans="1:64" s="10" customFormat="1" ht="15" customHeight="1">
      <c r="A149" s="26" t="s">
        <v>186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2"/>
      <c r="AK149" s="22"/>
      <c r="AL149" s="22"/>
      <c r="AM149" s="22"/>
      <c r="AN149" s="22"/>
      <c r="AO149" s="23"/>
      <c r="AP149" s="23"/>
      <c r="AQ149" s="23"/>
      <c r="AR149" s="23"/>
      <c r="AS149" s="23"/>
      <c r="AT149" s="23"/>
      <c r="AU149" s="23"/>
      <c r="AV149" s="23"/>
      <c r="AW149" s="24"/>
      <c r="AX149" s="24"/>
      <c r="AY149" s="24"/>
      <c r="AZ149" s="24"/>
      <c r="BA149" s="24"/>
      <c r="BB149" s="24"/>
      <c r="BC149" s="24"/>
      <c r="BD149" s="24"/>
      <c r="BE149" s="23"/>
      <c r="BF149" s="23"/>
      <c r="BG149" s="23"/>
      <c r="BH149" s="23"/>
      <c r="BI149" s="23"/>
      <c r="BJ149" s="23"/>
      <c r="BK149" s="23"/>
      <c r="BL149" s="23"/>
    </row>
    <row r="150" spans="1:64" s="10" customFormat="1" ht="15" customHeight="1">
      <c r="A150" s="25" t="s">
        <v>195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2" t="s">
        <v>196</v>
      </c>
      <c r="AK150" s="22"/>
      <c r="AL150" s="22"/>
      <c r="AM150" s="22"/>
      <c r="AN150" s="22"/>
      <c r="AO150" s="23">
        <v>0</v>
      </c>
      <c r="AP150" s="23"/>
      <c r="AQ150" s="23"/>
      <c r="AR150" s="23"/>
      <c r="AS150" s="23"/>
      <c r="AT150" s="23"/>
      <c r="AU150" s="23"/>
      <c r="AV150" s="23"/>
      <c r="AW150" s="24" t="s">
        <v>31</v>
      </c>
      <c r="AX150" s="24"/>
      <c r="AY150" s="24"/>
      <c r="AZ150" s="24"/>
      <c r="BA150" s="24"/>
      <c r="BB150" s="24"/>
      <c r="BC150" s="24"/>
      <c r="BD150" s="24"/>
      <c r="BE150" s="23">
        <v>0</v>
      </c>
      <c r="BF150" s="23"/>
      <c r="BG150" s="23"/>
      <c r="BH150" s="23"/>
      <c r="BI150" s="23"/>
      <c r="BJ150" s="23"/>
      <c r="BK150" s="23"/>
      <c r="BL150" s="23"/>
    </row>
    <row r="151" spans="1:64" s="10" customFormat="1" ht="15" customHeight="1">
      <c r="A151" s="27" t="s">
        <v>197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2"/>
      <c r="AK151" s="22"/>
      <c r="AL151" s="22"/>
      <c r="AM151" s="22"/>
      <c r="AN151" s="22"/>
      <c r="AO151" s="23"/>
      <c r="AP151" s="23"/>
      <c r="AQ151" s="23"/>
      <c r="AR151" s="23"/>
      <c r="AS151" s="23"/>
      <c r="AT151" s="23"/>
      <c r="AU151" s="23"/>
      <c r="AV151" s="23"/>
      <c r="AW151" s="24"/>
      <c r="AX151" s="24"/>
      <c r="AY151" s="24"/>
      <c r="AZ151" s="24"/>
      <c r="BA151" s="24"/>
      <c r="BB151" s="24"/>
      <c r="BC151" s="24"/>
      <c r="BD151" s="24"/>
      <c r="BE151" s="23"/>
      <c r="BF151" s="23"/>
      <c r="BG151" s="23"/>
      <c r="BH151" s="23"/>
      <c r="BI151" s="23"/>
      <c r="BJ151" s="23"/>
      <c r="BK151" s="23"/>
      <c r="BL151" s="23"/>
    </row>
    <row r="152" spans="1:64" s="10" customFormat="1" ht="15" customHeight="1">
      <c r="A152" s="27" t="s">
        <v>198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2"/>
      <c r="AK152" s="22"/>
      <c r="AL152" s="22"/>
      <c r="AM152" s="22"/>
      <c r="AN152" s="22"/>
      <c r="AO152" s="23"/>
      <c r="AP152" s="23"/>
      <c r="AQ152" s="23"/>
      <c r="AR152" s="23"/>
      <c r="AS152" s="23"/>
      <c r="AT152" s="23"/>
      <c r="AU152" s="23"/>
      <c r="AV152" s="23"/>
      <c r="AW152" s="24"/>
      <c r="AX152" s="24"/>
      <c r="AY152" s="24"/>
      <c r="AZ152" s="24"/>
      <c r="BA152" s="24"/>
      <c r="BB152" s="24"/>
      <c r="BC152" s="24"/>
      <c r="BD152" s="24"/>
      <c r="BE152" s="23"/>
      <c r="BF152" s="23"/>
      <c r="BG152" s="23"/>
      <c r="BH152" s="23"/>
      <c r="BI152" s="23"/>
      <c r="BJ152" s="23"/>
      <c r="BK152" s="23"/>
      <c r="BL152" s="23"/>
    </row>
    <row r="153" spans="1:64" s="10" customFormat="1" ht="15" customHeight="1">
      <c r="A153" s="26" t="s">
        <v>199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2"/>
      <c r="AK153" s="22"/>
      <c r="AL153" s="22"/>
      <c r="AM153" s="22"/>
      <c r="AN153" s="22"/>
      <c r="AO153" s="23"/>
      <c r="AP153" s="23"/>
      <c r="AQ153" s="23"/>
      <c r="AR153" s="23"/>
      <c r="AS153" s="23"/>
      <c r="AT153" s="23"/>
      <c r="AU153" s="23"/>
      <c r="AV153" s="23"/>
      <c r="AW153" s="24"/>
      <c r="AX153" s="24"/>
      <c r="AY153" s="24"/>
      <c r="AZ153" s="24"/>
      <c r="BA153" s="24"/>
      <c r="BB153" s="24"/>
      <c r="BC153" s="24"/>
      <c r="BD153" s="24"/>
      <c r="BE153" s="23"/>
      <c r="BF153" s="23"/>
      <c r="BG153" s="23"/>
      <c r="BH153" s="23"/>
      <c r="BI153" s="23"/>
      <c r="BJ153" s="23"/>
      <c r="BK153" s="23"/>
      <c r="BL153" s="23"/>
    </row>
    <row r="154" spans="1:64" s="10" customFormat="1" ht="15" customHeight="1">
      <c r="A154" s="34" t="s">
        <v>200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28" t="s">
        <v>201</v>
      </c>
      <c r="AK154" s="28"/>
      <c r="AL154" s="28"/>
      <c r="AM154" s="28"/>
      <c r="AN154" s="28"/>
      <c r="AO154" s="29">
        <v>0</v>
      </c>
      <c r="AP154" s="29"/>
      <c r="AQ154" s="29"/>
      <c r="AR154" s="29"/>
      <c r="AS154" s="29"/>
      <c r="AT154" s="29"/>
      <c r="AU154" s="29"/>
      <c r="AV154" s="29"/>
      <c r="AW154" s="30" t="s">
        <v>31</v>
      </c>
      <c r="AX154" s="30"/>
      <c r="AY154" s="30"/>
      <c r="AZ154" s="30"/>
      <c r="BA154" s="30"/>
      <c r="BB154" s="30"/>
      <c r="BC154" s="30"/>
      <c r="BD154" s="30"/>
      <c r="BE154" s="29">
        <v>0</v>
      </c>
      <c r="BF154" s="29"/>
      <c r="BG154" s="29"/>
      <c r="BH154" s="29"/>
      <c r="BI154" s="29"/>
      <c r="BJ154" s="29"/>
      <c r="BK154" s="29"/>
      <c r="BL154" s="29"/>
    </row>
    <row r="155" spans="1:64" s="10" customFormat="1" ht="15" customHeight="1">
      <c r="A155" s="27" t="s">
        <v>202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8"/>
      <c r="AK155" s="28"/>
      <c r="AL155" s="28"/>
      <c r="AM155" s="28"/>
      <c r="AN155" s="28"/>
      <c r="AO155" s="29"/>
      <c r="AP155" s="29"/>
      <c r="AQ155" s="29"/>
      <c r="AR155" s="29"/>
      <c r="AS155" s="29"/>
      <c r="AT155" s="29"/>
      <c r="AU155" s="29"/>
      <c r="AV155" s="29"/>
      <c r="AW155" s="30"/>
      <c r="AX155" s="30"/>
      <c r="AY155" s="30"/>
      <c r="AZ155" s="30"/>
      <c r="BA155" s="30"/>
      <c r="BB155" s="30"/>
      <c r="BC155" s="30"/>
      <c r="BD155" s="30"/>
      <c r="BE155" s="29"/>
      <c r="BF155" s="29"/>
      <c r="BG155" s="29"/>
      <c r="BH155" s="29"/>
      <c r="BI155" s="29"/>
      <c r="BJ155" s="29"/>
      <c r="BK155" s="29"/>
      <c r="BL155" s="29"/>
    </row>
    <row r="156" spans="1:64" s="10" customFormat="1" ht="15" customHeight="1">
      <c r="A156" s="35" t="s">
        <v>203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28"/>
      <c r="AK156" s="28"/>
      <c r="AL156" s="28"/>
      <c r="AM156" s="28"/>
      <c r="AN156" s="28"/>
      <c r="AO156" s="29"/>
      <c r="AP156" s="29"/>
      <c r="AQ156" s="29"/>
      <c r="AR156" s="29"/>
      <c r="AS156" s="29"/>
      <c r="AT156" s="29"/>
      <c r="AU156" s="29"/>
      <c r="AV156" s="29"/>
      <c r="AW156" s="30"/>
      <c r="AX156" s="30"/>
      <c r="AY156" s="30"/>
      <c r="AZ156" s="30"/>
      <c r="BA156" s="30"/>
      <c r="BB156" s="30"/>
      <c r="BC156" s="30"/>
      <c r="BD156" s="30"/>
      <c r="BE156" s="29"/>
      <c r="BF156" s="29"/>
      <c r="BG156" s="29"/>
      <c r="BH156" s="29"/>
      <c r="BI156" s="29"/>
      <c r="BJ156" s="29"/>
      <c r="BK156" s="29"/>
      <c r="BL156" s="29"/>
    </row>
    <row r="157" spans="1:64" s="10" customFormat="1" ht="15" customHeight="1">
      <c r="A157" s="35" t="s">
        <v>204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28"/>
      <c r="AK157" s="28"/>
      <c r="AL157" s="28"/>
      <c r="AM157" s="28"/>
      <c r="AN157" s="28"/>
      <c r="AO157" s="29"/>
      <c r="AP157" s="29"/>
      <c r="AQ157" s="29"/>
      <c r="AR157" s="29"/>
      <c r="AS157" s="29"/>
      <c r="AT157" s="29"/>
      <c r="AU157" s="29"/>
      <c r="AV157" s="29"/>
      <c r="AW157" s="30"/>
      <c r="AX157" s="30"/>
      <c r="AY157" s="30"/>
      <c r="AZ157" s="30"/>
      <c r="BA157" s="30"/>
      <c r="BB157" s="30"/>
      <c r="BC157" s="30"/>
      <c r="BD157" s="30"/>
      <c r="BE157" s="29"/>
      <c r="BF157" s="29"/>
      <c r="BG157" s="29"/>
      <c r="BH157" s="29"/>
      <c r="BI157" s="29"/>
      <c r="BJ157" s="29"/>
      <c r="BK157" s="29"/>
      <c r="BL157" s="29"/>
    </row>
    <row r="158" spans="1:64" s="10" customFormat="1" ht="15" customHeight="1">
      <c r="A158" s="34" t="s">
        <v>205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22" t="s">
        <v>206</v>
      </c>
      <c r="AK158" s="22"/>
      <c r="AL158" s="22"/>
      <c r="AM158" s="22"/>
      <c r="AN158" s="22"/>
      <c r="AO158" s="23">
        <v>0</v>
      </c>
      <c r="AP158" s="23"/>
      <c r="AQ158" s="23"/>
      <c r="AR158" s="23"/>
      <c r="AS158" s="23"/>
      <c r="AT158" s="23"/>
      <c r="AU158" s="23"/>
      <c r="AV158" s="23"/>
      <c r="AW158" s="24" t="s">
        <v>31</v>
      </c>
      <c r="AX158" s="24"/>
      <c r="AY158" s="24"/>
      <c r="AZ158" s="24"/>
      <c r="BA158" s="24"/>
      <c r="BB158" s="24"/>
      <c r="BC158" s="24"/>
      <c r="BD158" s="24"/>
      <c r="BE158" s="23">
        <v>0</v>
      </c>
      <c r="BF158" s="23"/>
      <c r="BG158" s="23"/>
      <c r="BH158" s="23"/>
      <c r="BI158" s="23"/>
      <c r="BJ158" s="23"/>
      <c r="BK158" s="23"/>
      <c r="BL158" s="23"/>
    </row>
    <row r="159" spans="1:64" s="10" customFormat="1" ht="15" customHeight="1">
      <c r="A159" s="35" t="s">
        <v>207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22"/>
      <c r="AK159" s="22"/>
      <c r="AL159" s="22"/>
      <c r="AM159" s="22"/>
      <c r="AN159" s="22"/>
      <c r="AO159" s="23"/>
      <c r="AP159" s="23"/>
      <c r="AQ159" s="23"/>
      <c r="AR159" s="23"/>
      <c r="AS159" s="23"/>
      <c r="AT159" s="23"/>
      <c r="AU159" s="23"/>
      <c r="AV159" s="23"/>
      <c r="AW159" s="24"/>
      <c r="AX159" s="24"/>
      <c r="AY159" s="24"/>
      <c r="AZ159" s="24"/>
      <c r="BA159" s="24"/>
      <c r="BB159" s="24"/>
      <c r="BC159" s="24"/>
      <c r="BD159" s="24"/>
      <c r="BE159" s="23"/>
      <c r="BF159" s="23"/>
      <c r="BG159" s="23"/>
      <c r="BH159" s="23"/>
      <c r="BI159" s="23"/>
      <c r="BJ159" s="23"/>
      <c r="BK159" s="23"/>
      <c r="BL159" s="23"/>
    </row>
    <row r="160" spans="1:64" s="10" customFormat="1" ht="15" customHeight="1">
      <c r="A160" s="26" t="s">
        <v>208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2"/>
      <c r="AK160" s="22"/>
      <c r="AL160" s="22"/>
      <c r="AM160" s="22"/>
      <c r="AN160" s="22"/>
      <c r="AO160" s="23"/>
      <c r="AP160" s="23"/>
      <c r="AQ160" s="23"/>
      <c r="AR160" s="23"/>
      <c r="AS160" s="23"/>
      <c r="AT160" s="23"/>
      <c r="AU160" s="23"/>
      <c r="AV160" s="23"/>
      <c r="AW160" s="24"/>
      <c r="AX160" s="24"/>
      <c r="AY160" s="24"/>
      <c r="AZ160" s="24"/>
      <c r="BA160" s="24"/>
      <c r="BB160" s="24"/>
      <c r="BC160" s="24"/>
      <c r="BD160" s="24"/>
      <c r="BE160" s="23"/>
      <c r="BF160" s="23"/>
      <c r="BG160" s="23"/>
      <c r="BH160" s="23"/>
      <c r="BI160" s="23"/>
      <c r="BJ160" s="23"/>
      <c r="BK160" s="23"/>
      <c r="BL160" s="23"/>
    </row>
    <row r="161" spans="1:64" s="10" customFormat="1" ht="15" customHeight="1">
      <c r="A161" s="34" t="s">
        <v>209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22" t="s">
        <v>210</v>
      </c>
      <c r="AK161" s="22"/>
      <c r="AL161" s="22"/>
      <c r="AM161" s="22"/>
      <c r="AN161" s="22"/>
      <c r="AO161" s="23">
        <v>0</v>
      </c>
      <c r="AP161" s="23"/>
      <c r="AQ161" s="23"/>
      <c r="AR161" s="23"/>
      <c r="AS161" s="23"/>
      <c r="AT161" s="23"/>
      <c r="AU161" s="23"/>
      <c r="AV161" s="23"/>
      <c r="AW161" s="24" t="s">
        <v>31</v>
      </c>
      <c r="AX161" s="24"/>
      <c r="AY161" s="24"/>
      <c r="AZ161" s="24"/>
      <c r="BA161" s="24"/>
      <c r="BB161" s="24"/>
      <c r="BC161" s="24"/>
      <c r="BD161" s="24"/>
      <c r="BE161" s="23">
        <v>0</v>
      </c>
      <c r="BF161" s="23"/>
      <c r="BG161" s="23"/>
      <c r="BH161" s="23"/>
      <c r="BI161" s="23"/>
      <c r="BJ161" s="23"/>
      <c r="BK161" s="23"/>
      <c r="BL161" s="23"/>
    </row>
    <row r="162" spans="1:64" s="10" customFormat="1" ht="15" customHeight="1">
      <c r="A162" s="35" t="s">
        <v>211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22"/>
      <c r="AK162" s="22"/>
      <c r="AL162" s="22"/>
      <c r="AM162" s="22"/>
      <c r="AN162" s="22"/>
      <c r="AO162" s="23"/>
      <c r="AP162" s="23"/>
      <c r="AQ162" s="23"/>
      <c r="AR162" s="23"/>
      <c r="AS162" s="23"/>
      <c r="AT162" s="23"/>
      <c r="AU162" s="23"/>
      <c r="AV162" s="23"/>
      <c r="AW162" s="24"/>
      <c r="AX162" s="24"/>
      <c r="AY162" s="24"/>
      <c r="AZ162" s="24"/>
      <c r="BA162" s="24"/>
      <c r="BB162" s="24"/>
      <c r="BC162" s="24"/>
      <c r="BD162" s="24"/>
      <c r="BE162" s="23"/>
      <c r="BF162" s="23"/>
      <c r="BG162" s="23"/>
      <c r="BH162" s="23"/>
      <c r="BI162" s="23"/>
      <c r="BJ162" s="23"/>
      <c r="BK162" s="23"/>
      <c r="BL162" s="23"/>
    </row>
    <row r="163" spans="1:64" s="10" customFormat="1" ht="15" customHeight="1">
      <c r="A163" s="35" t="s">
        <v>212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22"/>
      <c r="AK163" s="22"/>
      <c r="AL163" s="22"/>
      <c r="AM163" s="22"/>
      <c r="AN163" s="22"/>
      <c r="AO163" s="23"/>
      <c r="AP163" s="23"/>
      <c r="AQ163" s="23"/>
      <c r="AR163" s="23"/>
      <c r="AS163" s="23"/>
      <c r="AT163" s="23"/>
      <c r="AU163" s="23"/>
      <c r="AV163" s="23"/>
      <c r="AW163" s="24"/>
      <c r="AX163" s="24"/>
      <c r="AY163" s="24"/>
      <c r="AZ163" s="24"/>
      <c r="BA163" s="24"/>
      <c r="BB163" s="24"/>
      <c r="BC163" s="24"/>
      <c r="BD163" s="24"/>
      <c r="BE163" s="23"/>
      <c r="BF163" s="23"/>
      <c r="BG163" s="23"/>
      <c r="BH163" s="23"/>
      <c r="BI163" s="23"/>
      <c r="BJ163" s="23"/>
      <c r="BK163" s="23"/>
      <c r="BL163" s="23"/>
    </row>
    <row r="164" spans="1:64" s="10" customFormat="1" ht="15" customHeight="1">
      <c r="A164" s="26" t="s">
        <v>213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2"/>
      <c r="AK164" s="22"/>
      <c r="AL164" s="22"/>
      <c r="AM164" s="22"/>
      <c r="AN164" s="22"/>
      <c r="AO164" s="23"/>
      <c r="AP164" s="23"/>
      <c r="AQ164" s="23"/>
      <c r="AR164" s="23"/>
      <c r="AS164" s="23"/>
      <c r="AT164" s="23"/>
      <c r="AU164" s="23"/>
      <c r="AV164" s="23"/>
      <c r="AW164" s="24"/>
      <c r="AX164" s="24"/>
      <c r="AY164" s="24"/>
      <c r="AZ164" s="24"/>
      <c r="BA164" s="24"/>
      <c r="BB164" s="24"/>
      <c r="BC164" s="24"/>
      <c r="BD164" s="24"/>
      <c r="BE164" s="23"/>
      <c r="BF164" s="23"/>
      <c r="BG164" s="23"/>
      <c r="BH164" s="23"/>
      <c r="BI164" s="23"/>
      <c r="BJ164" s="23"/>
      <c r="BK164" s="23"/>
      <c r="BL164" s="23"/>
    </row>
    <row r="165" spans="1:64" s="10" customFormat="1" ht="15" customHeight="1">
      <c r="A165" s="34" t="s">
        <v>209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22" t="s">
        <v>214</v>
      </c>
      <c r="AK165" s="22"/>
      <c r="AL165" s="22"/>
      <c r="AM165" s="22"/>
      <c r="AN165" s="22"/>
      <c r="AO165" s="23">
        <v>0</v>
      </c>
      <c r="AP165" s="23"/>
      <c r="AQ165" s="23"/>
      <c r="AR165" s="23"/>
      <c r="AS165" s="23"/>
      <c r="AT165" s="23"/>
      <c r="AU165" s="23"/>
      <c r="AV165" s="23"/>
      <c r="AW165" s="24" t="s">
        <v>31</v>
      </c>
      <c r="AX165" s="24"/>
      <c r="AY165" s="24"/>
      <c r="AZ165" s="24"/>
      <c r="BA165" s="24"/>
      <c r="BB165" s="24"/>
      <c r="BC165" s="24"/>
      <c r="BD165" s="24"/>
      <c r="BE165" s="23">
        <v>0</v>
      </c>
      <c r="BF165" s="23"/>
      <c r="BG165" s="23"/>
      <c r="BH165" s="23"/>
      <c r="BI165" s="23"/>
      <c r="BJ165" s="23"/>
      <c r="BK165" s="23"/>
      <c r="BL165" s="23"/>
    </row>
    <row r="166" spans="1:64" s="10" customFormat="1" ht="15" customHeight="1">
      <c r="A166" s="35" t="s">
        <v>215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22"/>
      <c r="AK166" s="22"/>
      <c r="AL166" s="22"/>
      <c r="AM166" s="22"/>
      <c r="AN166" s="22"/>
      <c r="AO166" s="23"/>
      <c r="AP166" s="23"/>
      <c r="AQ166" s="23"/>
      <c r="AR166" s="23"/>
      <c r="AS166" s="23"/>
      <c r="AT166" s="23"/>
      <c r="AU166" s="23"/>
      <c r="AV166" s="23"/>
      <c r="AW166" s="24"/>
      <c r="AX166" s="24"/>
      <c r="AY166" s="24"/>
      <c r="AZ166" s="24"/>
      <c r="BA166" s="24"/>
      <c r="BB166" s="24"/>
      <c r="BC166" s="24"/>
      <c r="BD166" s="24"/>
      <c r="BE166" s="23"/>
      <c r="BF166" s="23"/>
      <c r="BG166" s="23"/>
      <c r="BH166" s="23"/>
      <c r="BI166" s="23"/>
      <c r="BJ166" s="23"/>
      <c r="BK166" s="23"/>
      <c r="BL166" s="23"/>
    </row>
    <row r="167" spans="1:64" s="10" customFormat="1" ht="15" customHeight="1">
      <c r="A167" s="26" t="s">
        <v>216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2"/>
      <c r="AK167" s="22"/>
      <c r="AL167" s="22"/>
      <c r="AM167" s="22"/>
      <c r="AN167" s="22"/>
      <c r="AO167" s="23"/>
      <c r="AP167" s="23"/>
      <c r="AQ167" s="23"/>
      <c r="AR167" s="23"/>
      <c r="AS167" s="23"/>
      <c r="AT167" s="23"/>
      <c r="AU167" s="23"/>
      <c r="AV167" s="23"/>
      <c r="AW167" s="24"/>
      <c r="AX167" s="24"/>
      <c r="AY167" s="24"/>
      <c r="AZ167" s="24"/>
      <c r="BA167" s="24"/>
      <c r="BB167" s="24"/>
      <c r="BC167" s="24"/>
      <c r="BD167" s="24"/>
      <c r="BE167" s="23"/>
      <c r="BF167" s="23"/>
      <c r="BG167" s="23"/>
      <c r="BH167" s="23"/>
      <c r="BI167" s="23"/>
      <c r="BJ167" s="23"/>
      <c r="BK167" s="23"/>
      <c r="BL167" s="23"/>
    </row>
    <row r="168" spans="1:64" s="10" customFormat="1" ht="15" customHeight="1">
      <c r="A168" s="25" t="s">
        <v>217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2" t="s">
        <v>218</v>
      </c>
      <c r="AK168" s="22"/>
      <c r="AL168" s="22"/>
      <c r="AM168" s="22"/>
      <c r="AN168" s="22"/>
      <c r="AO168" s="23">
        <v>0</v>
      </c>
      <c r="AP168" s="23"/>
      <c r="AQ168" s="23"/>
      <c r="AR168" s="23"/>
      <c r="AS168" s="23"/>
      <c r="AT168" s="23"/>
      <c r="AU168" s="23"/>
      <c r="AV168" s="23"/>
      <c r="AW168" s="24" t="s">
        <v>31</v>
      </c>
      <c r="AX168" s="24"/>
      <c r="AY168" s="24"/>
      <c r="AZ168" s="24"/>
      <c r="BA168" s="24"/>
      <c r="BB168" s="24"/>
      <c r="BC168" s="24"/>
      <c r="BD168" s="24"/>
      <c r="BE168" s="23">
        <v>0</v>
      </c>
      <c r="BF168" s="23"/>
      <c r="BG168" s="23"/>
      <c r="BH168" s="23"/>
      <c r="BI168" s="23"/>
      <c r="BJ168" s="23"/>
      <c r="BK168" s="23"/>
      <c r="BL168" s="23"/>
    </row>
    <row r="169" spans="1:64" s="10" customFormat="1" ht="15" customHeight="1">
      <c r="A169" s="27" t="s">
        <v>219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2"/>
      <c r="AK169" s="22"/>
      <c r="AL169" s="22"/>
      <c r="AM169" s="22"/>
      <c r="AN169" s="22"/>
      <c r="AO169" s="23"/>
      <c r="AP169" s="23"/>
      <c r="AQ169" s="23"/>
      <c r="AR169" s="23"/>
      <c r="AS169" s="23"/>
      <c r="AT169" s="23"/>
      <c r="AU169" s="23"/>
      <c r="AV169" s="23"/>
      <c r="AW169" s="24"/>
      <c r="AX169" s="24"/>
      <c r="AY169" s="24"/>
      <c r="AZ169" s="24"/>
      <c r="BA169" s="24"/>
      <c r="BB169" s="24"/>
      <c r="BC169" s="24"/>
      <c r="BD169" s="24"/>
      <c r="BE169" s="23"/>
      <c r="BF169" s="23"/>
      <c r="BG169" s="23"/>
      <c r="BH169" s="23"/>
      <c r="BI169" s="23"/>
      <c r="BJ169" s="23"/>
      <c r="BK169" s="23"/>
      <c r="BL169" s="23"/>
    </row>
    <row r="170" spans="1:64" s="10" customFormat="1" ht="15" customHeight="1">
      <c r="A170" s="26" t="s">
        <v>220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2"/>
      <c r="AK170" s="22"/>
      <c r="AL170" s="22"/>
      <c r="AM170" s="22"/>
      <c r="AN170" s="22"/>
      <c r="AO170" s="23"/>
      <c r="AP170" s="23"/>
      <c r="AQ170" s="23"/>
      <c r="AR170" s="23"/>
      <c r="AS170" s="23"/>
      <c r="AT170" s="23"/>
      <c r="AU170" s="23"/>
      <c r="AV170" s="23"/>
      <c r="AW170" s="24"/>
      <c r="AX170" s="24"/>
      <c r="AY170" s="24"/>
      <c r="AZ170" s="24"/>
      <c r="BA170" s="24"/>
      <c r="BB170" s="24"/>
      <c r="BC170" s="24"/>
      <c r="BD170" s="24"/>
      <c r="BE170" s="23"/>
      <c r="BF170" s="23"/>
      <c r="BG170" s="23"/>
      <c r="BH170" s="23"/>
      <c r="BI170" s="23"/>
      <c r="BJ170" s="23"/>
      <c r="BK170" s="23"/>
      <c r="BL170" s="23"/>
    </row>
    <row r="171" spans="1:64" s="10" customFormat="1" ht="15" customHeight="1">
      <c r="A171" s="17" t="s">
        <v>221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22" t="s">
        <v>222</v>
      </c>
      <c r="AK171" s="22"/>
      <c r="AL171" s="22"/>
      <c r="AM171" s="22"/>
      <c r="AN171" s="22"/>
      <c r="AO171" s="23">
        <v>0</v>
      </c>
      <c r="AP171" s="23"/>
      <c r="AQ171" s="23"/>
      <c r="AR171" s="23"/>
      <c r="AS171" s="23"/>
      <c r="AT171" s="23"/>
      <c r="AU171" s="23"/>
      <c r="AV171" s="23"/>
      <c r="AW171" s="24" t="s">
        <v>31</v>
      </c>
      <c r="AX171" s="24"/>
      <c r="AY171" s="24"/>
      <c r="AZ171" s="24"/>
      <c r="BA171" s="24"/>
      <c r="BB171" s="24"/>
      <c r="BC171" s="24"/>
      <c r="BD171" s="24"/>
      <c r="BE171" s="23">
        <v>0</v>
      </c>
      <c r="BF171" s="23"/>
      <c r="BG171" s="23"/>
      <c r="BH171" s="23"/>
      <c r="BI171" s="23"/>
      <c r="BJ171" s="23"/>
      <c r="BK171" s="23"/>
      <c r="BL171" s="23"/>
    </row>
    <row r="172" spans="1:64" s="10" customFormat="1" ht="15" customHeight="1">
      <c r="A172" s="17" t="s">
        <v>223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22" t="s">
        <v>224</v>
      </c>
      <c r="AK172" s="22"/>
      <c r="AL172" s="22"/>
      <c r="AM172" s="22"/>
      <c r="AN172" s="22"/>
      <c r="AO172" s="23">
        <v>2544092</v>
      </c>
      <c r="AP172" s="23"/>
      <c r="AQ172" s="23"/>
      <c r="AR172" s="23"/>
      <c r="AS172" s="23"/>
      <c r="AT172" s="23"/>
      <c r="AU172" s="23"/>
      <c r="AV172" s="23"/>
      <c r="AW172" s="24" t="s">
        <v>80</v>
      </c>
      <c r="AX172" s="24"/>
      <c r="AY172" s="24"/>
      <c r="AZ172" s="24"/>
      <c r="BA172" s="24"/>
      <c r="BB172" s="24"/>
      <c r="BC172" s="24"/>
      <c r="BD172" s="24"/>
      <c r="BE172" s="38">
        <f>AO172*0.1</f>
        <v>254409.2</v>
      </c>
      <c r="BF172" s="38"/>
      <c r="BG172" s="38"/>
      <c r="BH172" s="38"/>
      <c r="BI172" s="38"/>
      <c r="BJ172" s="38"/>
      <c r="BK172" s="38"/>
      <c r="BL172" s="38"/>
    </row>
    <row r="173" spans="1:64" s="10" customFormat="1" ht="15" customHeight="1">
      <c r="A173" s="17" t="s">
        <v>225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22" t="s">
        <v>226</v>
      </c>
      <c r="AK173" s="22"/>
      <c r="AL173" s="22"/>
      <c r="AM173" s="22"/>
      <c r="AN173" s="22"/>
      <c r="AO173" s="23">
        <f>AO141+AO172</f>
        <v>2782797</v>
      </c>
      <c r="AP173" s="23"/>
      <c r="AQ173" s="23"/>
      <c r="AR173" s="23"/>
      <c r="AS173" s="23"/>
      <c r="AT173" s="23"/>
      <c r="AU173" s="23"/>
      <c r="AV173" s="23"/>
      <c r="AW173" s="24" t="s">
        <v>42</v>
      </c>
      <c r="AX173" s="24"/>
      <c r="AY173" s="24"/>
      <c r="AZ173" s="24"/>
      <c r="BA173" s="24"/>
      <c r="BB173" s="24"/>
      <c r="BC173" s="24"/>
      <c r="BD173" s="24"/>
      <c r="BE173" s="38">
        <f>BE141+BE172</f>
        <v>493114.2</v>
      </c>
      <c r="BF173" s="38"/>
      <c r="BG173" s="38"/>
      <c r="BH173" s="38"/>
      <c r="BI173" s="38"/>
      <c r="BJ173" s="38"/>
      <c r="BK173" s="38"/>
      <c r="BL173" s="38"/>
    </row>
    <row r="174" spans="1:64" s="10" customFormat="1" ht="15" customHeight="1">
      <c r="A174" s="21" t="s">
        <v>227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</row>
    <row r="175" spans="1:64" s="10" customFormat="1" ht="15" customHeight="1">
      <c r="A175" s="25" t="s">
        <v>169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2" t="s">
        <v>228</v>
      </c>
      <c r="AK175" s="22"/>
      <c r="AL175" s="22"/>
      <c r="AM175" s="22"/>
      <c r="AN175" s="22"/>
      <c r="AO175" s="38">
        <v>30150206</v>
      </c>
      <c r="AP175" s="38"/>
      <c r="AQ175" s="38"/>
      <c r="AR175" s="38"/>
      <c r="AS175" s="38"/>
      <c r="AT175" s="38"/>
      <c r="AU175" s="38"/>
      <c r="AV175" s="38"/>
      <c r="AW175" s="24" t="s">
        <v>31</v>
      </c>
      <c r="AX175" s="24"/>
      <c r="AY175" s="24"/>
      <c r="AZ175" s="24"/>
      <c r="BA175" s="24"/>
      <c r="BB175" s="24"/>
      <c r="BC175" s="24"/>
      <c r="BD175" s="24"/>
      <c r="BE175" s="38">
        <f>AO175</f>
        <v>30150206</v>
      </c>
      <c r="BF175" s="38"/>
      <c r="BG175" s="38"/>
      <c r="BH175" s="38"/>
      <c r="BI175" s="38"/>
      <c r="BJ175" s="38"/>
      <c r="BK175" s="38"/>
      <c r="BL175" s="38"/>
    </row>
    <row r="176" spans="1:64" s="10" customFormat="1" ht="15" customHeight="1">
      <c r="A176" s="27" t="s">
        <v>229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2"/>
      <c r="AK176" s="22"/>
      <c r="AL176" s="22"/>
      <c r="AM176" s="22"/>
      <c r="AN176" s="22"/>
      <c r="AO176" s="38"/>
      <c r="AP176" s="38"/>
      <c r="AQ176" s="38"/>
      <c r="AR176" s="38"/>
      <c r="AS176" s="38"/>
      <c r="AT176" s="38"/>
      <c r="AU176" s="38"/>
      <c r="AV176" s="38"/>
      <c r="AW176" s="24"/>
      <c r="AX176" s="24"/>
      <c r="AY176" s="24"/>
      <c r="AZ176" s="24"/>
      <c r="BA176" s="24"/>
      <c r="BB176" s="24"/>
      <c r="BC176" s="24"/>
      <c r="BD176" s="24"/>
      <c r="BE176" s="38"/>
      <c r="BF176" s="38"/>
      <c r="BG176" s="38"/>
      <c r="BH176" s="38"/>
      <c r="BI176" s="38"/>
      <c r="BJ176" s="38"/>
      <c r="BK176" s="38"/>
      <c r="BL176" s="38"/>
    </row>
    <row r="177" spans="1:64" s="10" customFormat="1" ht="15" customHeight="1">
      <c r="A177" s="26" t="s">
        <v>230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2"/>
      <c r="AK177" s="22"/>
      <c r="AL177" s="22"/>
      <c r="AM177" s="22"/>
      <c r="AN177" s="22"/>
      <c r="AO177" s="38"/>
      <c r="AP177" s="38"/>
      <c r="AQ177" s="38"/>
      <c r="AR177" s="38"/>
      <c r="AS177" s="38"/>
      <c r="AT177" s="38"/>
      <c r="AU177" s="38"/>
      <c r="AV177" s="38"/>
      <c r="AW177" s="24"/>
      <c r="AX177" s="24"/>
      <c r="AY177" s="24"/>
      <c r="AZ177" s="24"/>
      <c r="BA177" s="24"/>
      <c r="BB177" s="24"/>
      <c r="BC177" s="24"/>
      <c r="BD177" s="24"/>
      <c r="BE177" s="38"/>
      <c r="BF177" s="38"/>
      <c r="BG177" s="38"/>
      <c r="BH177" s="38"/>
      <c r="BI177" s="38"/>
      <c r="BJ177" s="38"/>
      <c r="BK177" s="38"/>
      <c r="BL177" s="38"/>
    </row>
    <row r="178" spans="1:64" s="10" customFormat="1" ht="15" customHeight="1">
      <c r="A178" s="26" t="s">
        <v>231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39">
        <f>BE173+BE175+BE30+BE36+BE44+BE88</f>
        <v>80656541.2</v>
      </c>
      <c r="BF178" s="39"/>
      <c r="BG178" s="39"/>
      <c r="BH178" s="39"/>
      <c r="BI178" s="39"/>
      <c r="BJ178" s="39"/>
      <c r="BK178" s="39"/>
      <c r="BL178" s="39"/>
    </row>
    <row r="179" spans="1:64" s="10" customFormat="1" ht="15" customHeight="1">
      <c r="A179" s="25" t="s">
        <v>232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9"/>
      <c r="BF179" s="29"/>
      <c r="BG179" s="29"/>
      <c r="BH179" s="29"/>
      <c r="BI179" s="29"/>
      <c r="BJ179" s="29"/>
      <c r="BK179" s="29"/>
      <c r="BL179" s="29"/>
    </row>
    <row r="180" spans="1:64" s="10" customFormat="1" ht="15" customHeight="1">
      <c r="A180" s="21" t="s">
        <v>233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</row>
    <row r="181" spans="1:64" s="10" customFormat="1" ht="15" customHeight="1">
      <c r="A181" s="25" t="s">
        <v>234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8" t="s">
        <v>235</v>
      </c>
      <c r="AK181" s="28"/>
      <c r="AL181" s="28"/>
      <c r="AM181" s="28"/>
      <c r="AN181" s="28"/>
      <c r="AO181" s="29">
        <v>0</v>
      </c>
      <c r="AP181" s="29"/>
      <c r="AQ181" s="29"/>
      <c r="AR181" s="29"/>
      <c r="AS181" s="29"/>
      <c r="AT181" s="29"/>
      <c r="AU181" s="29"/>
      <c r="AV181" s="29"/>
      <c r="AW181" s="30" t="s">
        <v>42</v>
      </c>
      <c r="AX181" s="30"/>
      <c r="AY181" s="30"/>
      <c r="AZ181" s="30"/>
      <c r="BA181" s="30"/>
      <c r="BB181" s="30"/>
      <c r="BC181" s="30"/>
      <c r="BD181" s="30"/>
      <c r="BE181" s="29">
        <v>0</v>
      </c>
      <c r="BF181" s="29"/>
      <c r="BG181" s="29"/>
      <c r="BH181" s="29"/>
      <c r="BI181" s="29"/>
      <c r="BJ181" s="29"/>
      <c r="BK181" s="29"/>
      <c r="BL181" s="29"/>
    </row>
    <row r="182" spans="1:64" s="10" customFormat="1" ht="15" customHeight="1">
      <c r="A182" s="27" t="s">
        <v>236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8"/>
      <c r="AK182" s="28"/>
      <c r="AL182" s="28"/>
      <c r="AM182" s="28"/>
      <c r="AN182" s="28"/>
      <c r="AO182" s="29"/>
      <c r="AP182" s="29"/>
      <c r="AQ182" s="29"/>
      <c r="AR182" s="29"/>
      <c r="AS182" s="29"/>
      <c r="AT182" s="29"/>
      <c r="AU182" s="29"/>
      <c r="AV182" s="29"/>
      <c r="AW182" s="30"/>
      <c r="AX182" s="30"/>
      <c r="AY182" s="30"/>
      <c r="AZ182" s="30"/>
      <c r="BA182" s="30"/>
      <c r="BB182" s="30"/>
      <c r="BC182" s="30"/>
      <c r="BD182" s="30"/>
      <c r="BE182" s="29"/>
      <c r="BF182" s="29"/>
      <c r="BG182" s="29"/>
      <c r="BH182" s="29"/>
      <c r="BI182" s="29"/>
      <c r="BJ182" s="29"/>
      <c r="BK182" s="29"/>
      <c r="BL182" s="29"/>
    </row>
    <row r="183" spans="1:64" s="10" customFormat="1" ht="15" customHeight="1">
      <c r="A183" s="27" t="s">
        <v>237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8"/>
      <c r="AK183" s="28"/>
      <c r="AL183" s="28"/>
      <c r="AM183" s="28"/>
      <c r="AN183" s="28"/>
      <c r="AO183" s="29"/>
      <c r="AP183" s="29"/>
      <c r="AQ183" s="29"/>
      <c r="AR183" s="29"/>
      <c r="AS183" s="29"/>
      <c r="AT183" s="29"/>
      <c r="AU183" s="29"/>
      <c r="AV183" s="29"/>
      <c r="AW183" s="30"/>
      <c r="AX183" s="30"/>
      <c r="AY183" s="30"/>
      <c r="AZ183" s="30"/>
      <c r="BA183" s="30"/>
      <c r="BB183" s="30"/>
      <c r="BC183" s="30"/>
      <c r="BD183" s="30"/>
      <c r="BE183" s="29"/>
      <c r="BF183" s="29"/>
      <c r="BG183" s="29"/>
      <c r="BH183" s="29"/>
      <c r="BI183" s="29"/>
      <c r="BJ183" s="29"/>
      <c r="BK183" s="29"/>
      <c r="BL183" s="29"/>
    </row>
    <row r="184" spans="1:64" s="10" customFormat="1" ht="15" customHeight="1">
      <c r="A184" s="25" t="s">
        <v>238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2" t="s">
        <v>239</v>
      </c>
      <c r="AK184" s="22"/>
      <c r="AL184" s="22"/>
      <c r="AM184" s="22"/>
      <c r="AN184" s="22"/>
      <c r="AO184" s="23">
        <v>0</v>
      </c>
      <c r="AP184" s="23"/>
      <c r="AQ184" s="23"/>
      <c r="AR184" s="23"/>
      <c r="AS184" s="23"/>
      <c r="AT184" s="23"/>
      <c r="AU184" s="23"/>
      <c r="AV184" s="23"/>
      <c r="AW184" s="24" t="s">
        <v>42</v>
      </c>
      <c r="AX184" s="24"/>
      <c r="AY184" s="24"/>
      <c r="AZ184" s="24"/>
      <c r="BA184" s="24"/>
      <c r="BB184" s="24"/>
      <c r="BC184" s="24"/>
      <c r="BD184" s="24"/>
      <c r="BE184" s="23">
        <v>0</v>
      </c>
      <c r="BF184" s="23"/>
      <c r="BG184" s="23"/>
      <c r="BH184" s="23"/>
      <c r="BI184" s="23"/>
      <c r="BJ184" s="23"/>
      <c r="BK184" s="23"/>
      <c r="BL184" s="23"/>
    </row>
    <row r="185" spans="1:64" s="10" customFormat="1" ht="15" customHeight="1">
      <c r="A185" s="26" t="s">
        <v>240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2"/>
      <c r="AK185" s="22"/>
      <c r="AL185" s="22"/>
      <c r="AM185" s="22"/>
      <c r="AN185" s="22"/>
      <c r="AO185" s="23"/>
      <c r="AP185" s="23"/>
      <c r="AQ185" s="23"/>
      <c r="AR185" s="23"/>
      <c r="AS185" s="23"/>
      <c r="AT185" s="23"/>
      <c r="AU185" s="23"/>
      <c r="AV185" s="23"/>
      <c r="AW185" s="24"/>
      <c r="AX185" s="24"/>
      <c r="AY185" s="24"/>
      <c r="AZ185" s="24"/>
      <c r="BA185" s="24"/>
      <c r="BB185" s="24"/>
      <c r="BC185" s="24"/>
      <c r="BD185" s="24"/>
      <c r="BE185" s="23"/>
      <c r="BF185" s="23"/>
      <c r="BG185" s="23"/>
      <c r="BH185" s="23"/>
      <c r="BI185" s="23"/>
      <c r="BJ185" s="23"/>
      <c r="BK185" s="23"/>
      <c r="BL185" s="23"/>
    </row>
    <row r="186" spans="1:64" s="10" customFormat="1" ht="15" customHeight="1">
      <c r="A186" s="25" t="s">
        <v>241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2" t="s">
        <v>242</v>
      </c>
      <c r="AK186" s="22"/>
      <c r="AL186" s="22"/>
      <c r="AM186" s="22"/>
      <c r="AN186" s="22"/>
      <c r="AO186" s="23">
        <v>0</v>
      </c>
      <c r="AP186" s="23"/>
      <c r="AQ186" s="23"/>
      <c r="AR186" s="23"/>
      <c r="AS186" s="23"/>
      <c r="AT186" s="23"/>
      <c r="AU186" s="23"/>
      <c r="AV186" s="23"/>
      <c r="AW186" s="24" t="s">
        <v>42</v>
      </c>
      <c r="AX186" s="24"/>
      <c r="AY186" s="24"/>
      <c r="AZ186" s="24"/>
      <c r="BA186" s="24"/>
      <c r="BB186" s="24"/>
      <c r="BC186" s="24"/>
      <c r="BD186" s="24"/>
      <c r="BE186" s="23">
        <v>0</v>
      </c>
      <c r="BF186" s="23"/>
      <c r="BG186" s="23"/>
      <c r="BH186" s="23"/>
      <c r="BI186" s="23"/>
      <c r="BJ186" s="23"/>
      <c r="BK186" s="23"/>
      <c r="BL186" s="23"/>
    </row>
    <row r="187" spans="1:64" s="10" customFormat="1" ht="15" customHeight="1">
      <c r="A187" s="26" t="s">
        <v>243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2"/>
      <c r="AK187" s="22"/>
      <c r="AL187" s="22"/>
      <c r="AM187" s="22"/>
      <c r="AN187" s="22"/>
      <c r="AO187" s="23"/>
      <c r="AP187" s="23"/>
      <c r="AQ187" s="23"/>
      <c r="AR187" s="23"/>
      <c r="AS187" s="23"/>
      <c r="AT187" s="23"/>
      <c r="AU187" s="23"/>
      <c r="AV187" s="23"/>
      <c r="AW187" s="24"/>
      <c r="AX187" s="24"/>
      <c r="AY187" s="24"/>
      <c r="AZ187" s="24"/>
      <c r="BA187" s="24"/>
      <c r="BB187" s="24"/>
      <c r="BC187" s="24"/>
      <c r="BD187" s="24"/>
      <c r="BE187" s="23"/>
      <c r="BF187" s="23"/>
      <c r="BG187" s="23"/>
      <c r="BH187" s="23"/>
      <c r="BI187" s="23"/>
      <c r="BJ187" s="23"/>
      <c r="BK187" s="23"/>
      <c r="BL187" s="23"/>
    </row>
    <row r="188" spans="1:64" s="10" customFormat="1" ht="15" customHeight="1">
      <c r="A188" s="17" t="s">
        <v>244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22" t="s">
        <v>245</v>
      </c>
      <c r="AK188" s="22"/>
      <c r="AL188" s="22"/>
      <c r="AM188" s="22"/>
      <c r="AN188" s="22"/>
      <c r="AO188" s="23">
        <v>212354</v>
      </c>
      <c r="AP188" s="23"/>
      <c r="AQ188" s="23"/>
      <c r="AR188" s="23"/>
      <c r="AS188" s="23"/>
      <c r="AT188" s="23"/>
      <c r="AU188" s="23"/>
      <c r="AV188" s="23"/>
      <c r="AW188" s="24" t="s">
        <v>42</v>
      </c>
      <c r="AX188" s="24"/>
      <c r="AY188" s="24"/>
      <c r="AZ188" s="24"/>
      <c r="BA188" s="24"/>
      <c r="BB188" s="24"/>
      <c r="BC188" s="24"/>
      <c r="BD188" s="24"/>
      <c r="BE188" s="23">
        <f>AO188</f>
        <v>212354</v>
      </c>
      <c r="BF188" s="23"/>
      <c r="BG188" s="23"/>
      <c r="BH188" s="23"/>
      <c r="BI188" s="23"/>
      <c r="BJ188" s="23"/>
      <c r="BK188" s="23"/>
      <c r="BL188" s="23"/>
    </row>
    <row r="189" spans="1:64" s="10" customFormat="1" ht="15" customHeight="1">
      <c r="A189" s="25" t="s">
        <v>246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2" t="s">
        <v>247</v>
      </c>
      <c r="AK189" s="22"/>
      <c r="AL189" s="22"/>
      <c r="AM189" s="22"/>
      <c r="AN189" s="22"/>
      <c r="AO189" s="23"/>
      <c r="AP189" s="23"/>
      <c r="AQ189" s="23"/>
      <c r="AR189" s="23"/>
      <c r="AS189" s="23"/>
      <c r="AT189" s="23"/>
      <c r="AU189" s="23"/>
      <c r="AV189" s="23"/>
      <c r="AW189" s="24" t="s">
        <v>42</v>
      </c>
      <c r="AX189" s="24"/>
      <c r="AY189" s="24"/>
      <c r="AZ189" s="24"/>
      <c r="BA189" s="24"/>
      <c r="BB189" s="24"/>
      <c r="BC189" s="24"/>
      <c r="BD189" s="24"/>
      <c r="BE189" s="23"/>
      <c r="BF189" s="23"/>
      <c r="BG189" s="23"/>
      <c r="BH189" s="23"/>
      <c r="BI189" s="23"/>
      <c r="BJ189" s="23"/>
      <c r="BK189" s="23"/>
      <c r="BL189" s="23"/>
    </row>
    <row r="190" spans="1:64" s="10" customFormat="1" ht="15" customHeight="1">
      <c r="A190" s="26" t="s">
        <v>248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2"/>
      <c r="AK190" s="22"/>
      <c r="AL190" s="22"/>
      <c r="AM190" s="22"/>
      <c r="AN190" s="22"/>
      <c r="AO190" s="23"/>
      <c r="AP190" s="23"/>
      <c r="AQ190" s="23"/>
      <c r="AR190" s="23"/>
      <c r="AS190" s="23"/>
      <c r="AT190" s="23"/>
      <c r="AU190" s="23"/>
      <c r="AV190" s="23"/>
      <c r="AW190" s="24"/>
      <c r="AX190" s="24"/>
      <c r="AY190" s="24"/>
      <c r="AZ190" s="24"/>
      <c r="BA190" s="24"/>
      <c r="BB190" s="24"/>
      <c r="BC190" s="24"/>
      <c r="BD190" s="24"/>
      <c r="BE190" s="23"/>
      <c r="BF190" s="23"/>
      <c r="BG190" s="23"/>
      <c r="BH190" s="23"/>
      <c r="BI190" s="23"/>
      <c r="BJ190" s="23"/>
      <c r="BK190" s="23"/>
      <c r="BL190" s="23"/>
    </row>
    <row r="191" spans="1:64" s="10" customFormat="1" ht="15" customHeight="1">
      <c r="A191" s="25" t="s">
        <v>249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2" t="s">
        <v>250</v>
      </c>
      <c r="AK191" s="22"/>
      <c r="AL191" s="22"/>
      <c r="AM191" s="22"/>
      <c r="AN191" s="22"/>
      <c r="AO191" s="23"/>
      <c r="AP191" s="23"/>
      <c r="AQ191" s="23"/>
      <c r="AR191" s="23"/>
      <c r="AS191" s="23"/>
      <c r="AT191" s="23"/>
      <c r="AU191" s="23"/>
      <c r="AV191" s="23"/>
      <c r="AW191" s="24" t="s">
        <v>42</v>
      </c>
      <c r="AX191" s="24"/>
      <c r="AY191" s="24"/>
      <c r="AZ191" s="24"/>
      <c r="BA191" s="24"/>
      <c r="BB191" s="24"/>
      <c r="BC191" s="24"/>
      <c r="BD191" s="24"/>
      <c r="BE191" s="23"/>
      <c r="BF191" s="23"/>
      <c r="BG191" s="23"/>
      <c r="BH191" s="23"/>
      <c r="BI191" s="23"/>
      <c r="BJ191" s="23"/>
      <c r="BK191" s="23"/>
      <c r="BL191" s="23"/>
    </row>
    <row r="192" spans="1:64" s="10" customFormat="1" ht="15" customHeight="1">
      <c r="A192" s="26" t="s">
        <v>251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2"/>
      <c r="AK192" s="22"/>
      <c r="AL192" s="22"/>
      <c r="AM192" s="22"/>
      <c r="AN192" s="22"/>
      <c r="AO192" s="23"/>
      <c r="AP192" s="23"/>
      <c r="AQ192" s="23"/>
      <c r="AR192" s="23"/>
      <c r="AS192" s="23"/>
      <c r="AT192" s="23"/>
      <c r="AU192" s="23"/>
      <c r="AV192" s="23"/>
      <c r="AW192" s="24"/>
      <c r="AX192" s="24"/>
      <c r="AY192" s="24"/>
      <c r="AZ192" s="24"/>
      <c r="BA192" s="24"/>
      <c r="BB192" s="24"/>
      <c r="BC192" s="24"/>
      <c r="BD192" s="24"/>
      <c r="BE192" s="23"/>
      <c r="BF192" s="23"/>
      <c r="BG192" s="23"/>
      <c r="BH192" s="23"/>
      <c r="BI192" s="23"/>
      <c r="BJ192" s="23"/>
      <c r="BK192" s="23"/>
      <c r="BL192" s="23"/>
    </row>
    <row r="193" spans="1:64" s="10" customFormat="1" ht="15" customHeight="1">
      <c r="A193" s="25" t="s">
        <v>252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8" t="s">
        <v>253</v>
      </c>
      <c r="AK193" s="28"/>
      <c r="AL193" s="28"/>
      <c r="AM193" s="28"/>
      <c r="AN193" s="28"/>
      <c r="AO193" s="29"/>
      <c r="AP193" s="29"/>
      <c r="AQ193" s="29"/>
      <c r="AR193" s="29"/>
      <c r="AS193" s="29"/>
      <c r="AT193" s="29"/>
      <c r="AU193" s="29"/>
      <c r="AV193" s="29"/>
      <c r="AW193" s="30" t="s">
        <v>42</v>
      </c>
      <c r="AX193" s="30"/>
      <c r="AY193" s="30"/>
      <c r="AZ193" s="30"/>
      <c r="BA193" s="30"/>
      <c r="BB193" s="30"/>
      <c r="BC193" s="30"/>
      <c r="BD193" s="30"/>
      <c r="BE193" s="29"/>
      <c r="BF193" s="29"/>
      <c r="BG193" s="29"/>
      <c r="BH193" s="29"/>
      <c r="BI193" s="29"/>
      <c r="BJ193" s="29"/>
      <c r="BK193" s="29"/>
      <c r="BL193" s="29"/>
    </row>
    <row r="194" spans="1:64" s="10" customFormat="1" ht="15" customHeight="1">
      <c r="A194" s="27" t="s">
        <v>254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8"/>
      <c r="AK194" s="28"/>
      <c r="AL194" s="28"/>
      <c r="AM194" s="28"/>
      <c r="AN194" s="28"/>
      <c r="AO194" s="29"/>
      <c r="AP194" s="29"/>
      <c r="AQ194" s="29"/>
      <c r="AR194" s="29"/>
      <c r="AS194" s="29"/>
      <c r="AT194" s="29"/>
      <c r="AU194" s="29"/>
      <c r="AV194" s="29"/>
      <c r="AW194" s="30"/>
      <c r="AX194" s="30"/>
      <c r="AY194" s="30"/>
      <c r="AZ194" s="30"/>
      <c r="BA194" s="30"/>
      <c r="BB194" s="30"/>
      <c r="BC194" s="30"/>
      <c r="BD194" s="30"/>
      <c r="BE194" s="29"/>
      <c r="BF194" s="29"/>
      <c r="BG194" s="29"/>
      <c r="BH194" s="29"/>
      <c r="BI194" s="29"/>
      <c r="BJ194" s="29"/>
      <c r="BK194" s="29"/>
      <c r="BL194" s="29"/>
    </row>
    <row r="195" spans="1:64" s="10" customFormat="1" ht="15" customHeight="1">
      <c r="A195" s="27" t="s">
        <v>255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8"/>
      <c r="AK195" s="28"/>
      <c r="AL195" s="28"/>
      <c r="AM195" s="28"/>
      <c r="AN195" s="28"/>
      <c r="AO195" s="29"/>
      <c r="AP195" s="29"/>
      <c r="AQ195" s="29"/>
      <c r="AR195" s="29"/>
      <c r="AS195" s="29"/>
      <c r="AT195" s="29"/>
      <c r="AU195" s="29"/>
      <c r="AV195" s="29"/>
      <c r="AW195" s="30"/>
      <c r="AX195" s="30"/>
      <c r="AY195" s="30"/>
      <c r="AZ195" s="30"/>
      <c r="BA195" s="30"/>
      <c r="BB195" s="30"/>
      <c r="BC195" s="30"/>
      <c r="BD195" s="30"/>
      <c r="BE195" s="29"/>
      <c r="BF195" s="29"/>
      <c r="BG195" s="29"/>
      <c r="BH195" s="29"/>
      <c r="BI195" s="29"/>
      <c r="BJ195" s="29"/>
      <c r="BK195" s="29"/>
      <c r="BL195" s="29"/>
    </row>
    <row r="196" spans="1:64" s="10" customFormat="1" ht="15" customHeight="1">
      <c r="A196" s="27" t="s">
        <v>256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8"/>
      <c r="AK196" s="28"/>
      <c r="AL196" s="28"/>
      <c r="AM196" s="28"/>
      <c r="AN196" s="28"/>
      <c r="AO196" s="29"/>
      <c r="AP196" s="29"/>
      <c r="AQ196" s="29"/>
      <c r="AR196" s="29"/>
      <c r="AS196" s="29"/>
      <c r="AT196" s="29"/>
      <c r="AU196" s="29"/>
      <c r="AV196" s="29"/>
      <c r="AW196" s="30"/>
      <c r="AX196" s="30"/>
      <c r="AY196" s="30"/>
      <c r="AZ196" s="30"/>
      <c r="BA196" s="30"/>
      <c r="BB196" s="30"/>
      <c r="BC196" s="30"/>
      <c r="BD196" s="30"/>
      <c r="BE196" s="29"/>
      <c r="BF196" s="29"/>
      <c r="BG196" s="29"/>
      <c r="BH196" s="29"/>
      <c r="BI196" s="29"/>
      <c r="BJ196" s="29"/>
      <c r="BK196" s="29"/>
      <c r="BL196" s="29"/>
    </row>
    <row r="197" spans="1:64" s="10" customFormat="1" ht="15" customHeight="1">
      <c r="A197" s="27" t="s">
        <v>257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8"/>
      <c r="AK197" s="28"/>
      <c r="AL197" s="28"/>
      <c r="AM197" s="28"/>
      <c r="AN197" s="28"/>
      <c r="AO197" s="29"/>
      <c r="AP197" s="29"/>
      <c r="AQ197" s="29"/>
      <c r="AR197" s="29"/>
      <c r="AS197" s="29"/>
      <c r="AT197" s="29"/>
      <c r="AU197" s="29"/>
      <c r="AV197" s="29"/>
      <c r="AW197" s="30"/>
      <c r="AX197" s="30"/>
      <c r="AY197" s="30"/>
      <c r="AZ197" s="30"/>
      <c r="BA197" s="30"/>
      <c r="BB197" s="30"/>
      <c r="BC197" s="30"/>
      <c r="BD197" s="30"/>
      <c r="BE197" s="29"/>
      <c r="BF197" s="29"/>
      <c r="BG197" s="29"/>
      <c r="BH197" s="29"/>
      <c r="BI197" s="29"/>
      <c r="BJ197" s="29"/>
      <c r="BK197" s="29"/>
      <c r="BL197" s="29"/>
    </row>
    <row r="198" spans="1:64" s="10" customFormat="1" ht="15" customHeight="1">
      <c r="A198" s="17" t="s">
        <v>258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22" t="s">
        <v>259</v>
      </c>
      <c r="AK198" s="22"/>
      <c r="AL198" s="22"/>
      <c r="AM198" s="22"/>
      <c r="AN198" s="22"/>
      <c r="AO198" s="23"/>
      <c r="AP198" s="23"/>
      <c r="AQ198" s="23"/>
      <c r="AR198" s="23"/>
      <c r="AS198" s="23"/>
      <c r="AT198" s="23"/>
      <c r="AU198" s="23"/>
      <c r="AV198" s="23"/>
      <c r="AW198" s="24" t="s">
        <v>42</v>
      </c>
      <c r="AX198" s="24"/>
      <c r="AY198" s="24"/>
      <c r="AZ198" s="24"/>
      <c r="BA198" s="24"/>
      <c r="BB198" s="24"/>
      <c r="BC198" s="24"/>
      <c r="BD198" s="24"/>
      <c r="BE198" s="23"/>
      <c r="BF198" s="23"/>
      <c r="BG198" s="23"/>
      <c r="BH198" s="23"/>
      <c r="BI198" s="23"/>
      <c r="BJ198" s="23"/>
      <c r="BK198" s="23"/>
      <c r="BL198" s="23"/>
    </row>
    <row r="199" spans="1:64" s="10" customFormat="1" ht="15" customHeight="1">
      <c r="A199" s="25" t="s">
        <v>260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2" t="s">
        <v>261</v>
      </c>
      <c r="AK199" s="22"/>
      <c r="AL199" s="22"/>
      <c r="AM199" s="22"/>
      <c r="AN199" s="22"/>
      <c r="AO199" s="23"/>
      <c r="AP199" s="23"/>
      <c r="AQ199" s="23"/>
      <c r="AR199" s="23"/>
      <c r="AS199" s="23"/>
      <c r="AT199" s="23"/>
      <c r="AU199" s="23"/>
      <c r="AV199" s="23"/>
      <c r="AW199" s="24" t="s">
        <v>42</v>
      </c>
      <c r="AX199" s="24"/>
      <c r="AY199" s="24"/>
      <c r="AZ199" s="24"/>
      <c r="BA199" s="24"/>
      <c r="BB199" s="24"/>
      <c r="BC199" s="24"/>
      <c r="BD199" s="24"/>
      <c r="BE199" s="23"/>
      <c r="BF199" s="23"/>
      <c r="BG199" s="23"/>
      <c r="BH199" s="23"/>
      <c r="BI199" s="23"/>
      <c r="BJ199" s="23"/>
      <c r="BK199" s="23"/>
      <c r="BL199" s="23"/>
    </row>
    <row r="200" spans="1:64" s="10" customFormat="1" ht="15" customHeight="1">
      <c r="A200" s="26" t="s">
        <v>262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2"/>
      <c r="AK200" s="22"/>
      <c r="AL200" s="22"/>
      <c r="AM200" s="22"/>
      <c r="AN200" s="22"/>
      <c r="AO200" s="23"/>
      <c r="AP200" s="23"/>
      <c r="AQ200" s="23"/>
      <c r="AR200" s="23"/>
      <c r="AS200" s="23"/>
      <c r="AT200" s="23"/>
      <c r="AU200" s="23"/>
      <c r="AV200" s="23"/>
      <c r="AW200" s="24"/>
      <c r="AX200" s="24"/>
      <c r="AY200" s="24"/>
      <c r="AZ200" s="24"/>
      <c r="BA200" s="24"/>
      <c r="BB200" s="24"/>
      <c r="BC200" s="24"/>
      <c r="BD200" s="24"/>
      <c r="BE200" s="23"/>
      <c r="BF200" s="23"/>
      <c r="BG200" s="23"/>
      <c r="BH200" s="23"/>
      <c r="BI200" s="23"/>
      <c r="BJ200" s="23"/>
      <c r="BK200" s="23"/>
      <c r="BL200" s="23"/>
    </row>
    <row r="201" spans="1:64" s="10" customFormat="1" ht="15" customHeight="1">
      <c r="A201" s="25" t="s">
        <v>263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2" t="s">
        <v>264</v>
      </c>
      <c r="AK201" s="22"/>
      <c r="AL201" s="22"/>
      <c r="AM201" s="22"/>
      <c r="AN201" s="22"/>
      <c r="AO201" s="23"/>
      <c r="AP201" s="23"/>
      <c r="AQ201" s="23"/>
      <c r="AR201" s="23"/>
      <c r="AS201" s="23"/>
      <c r="AT201" s="23"/>
      <c r="AU201" s="23"/>
      <c r="AV201" s="23"/>
      <c r="AW201" s="24" t="s">
        <v>42</v>
      </c>
      <c r="AX201" s="24"/>
      <c r="AY201" s="24"/>
      <c r="AZ201" s="24"/>
      <c r="BA201" s="24"/>
      <c r="BB201" s="24"/>
      <c r="BC201" s="24"/>
      <c r="BD201" s="24"/>
      <c r="BE201" s="23"/>
      <c r="BF201" s="23"/>
      <c r="BG201" s="23"/>
      <c r="BH201" s="23"/>
      <c r="BI201" s="23"/>
      <c r="BJ201" s="23"/>
      <c r="BK201" s="23"/>
      <c r="BL201" s="23"/>
    </row>
    <row r="202" spans="1:64" s="10" customFormat="1" ht="15" customHeight="1">
      <c r="A202" s="27" t="s">
        <v>265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2"/>
      <c r="AK202" s="22"/>
      <c r="AL202" s="22"/>
      <c r="AM202" s="22"/>
      <c r="AN202" s="22"/>
      <c r="AO202" s="23"/>
      <c r="AP202" s="23"/>
      <c r="AQ202" s="23"/>
      <c r="AR202" s="23"/>
      <c r="AS202" s="23"/>
      <c r="AT202" s="23"/>
      <c r="AU202" s="23"/>
      <c r="AV202" s="23"/>
      <c r="AW202" s="24"/>
      <c r="AX202" s="24"/>
      <c r="AY202" s="24"/>
      <c r="AZ202" s="24"/>
      <c r="BA202" s="24"/>
      <c r="BB202" s="24"/>
      <c r="BC202" s="24"/>
      <c r="BD202" s="24"/>
      <c r="BE202" s="23"/>
      <c r="BF202" s="23"/>
      <c r="BG202" s="23"/>
      <c r="BH202" s="23"/>
      <c r="BI202" s="23"/>
      <c r="BJ202" s="23"/>
      <c r="BK202" s="23"/>
      <c r="BL202" s="23"/>
    </row>
    <row r="203" spans="1:64" s="10" customFormat="1" ht="15" customHeight="1">
      <c r="A203" s="26" t="s">
        <v>266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2"/>
      <c r="AK203" s="22"/>
      <c r="AL203" s="22"/>
      <c r="AM203" s="22"/>
      <c r="AN203" s="22"/>
      <c r="AO203" s="23"/>
      <c r="AP203" s="23"/>
      <c r="AQ203" s="23"/>
      <c r="AR203" s="23"/>
      <c r="AS203" s="23"/>
      <c r="AT203" s="23"/>
      <c r="AU203" s="23"/>
      <c r="AV203" s="23"/>
      <c r="AW203" s="24"/>
      <c r="AX203" s="24"/>
      <c r="AY203" s="24"/>
      <c r="AZ203" s="24"/>
      <c r="BA203" s="24"/>
      <c r="BB203" s="24"/>
      <c r="BC203" s="24"/>
      <c r="BD203" s="24"/>
      <c r="BE203" s="23"/>
      <c r="BF203" s="23"/>
      <c r="BG203" s="23"/>
      <c r="BH203" s="23"/>
      <c r="BI203" s="23"/>
      <c r="BJ203" s="23"/>
      <c r="BK203" s="23"/>
      <c r="BL203" s="23"/>
    </row>
    <row r="204" spans="1:64" s="10" customFormat="1" ht="15" customHeight="1">
      <c r="A204" s="17" t="s">
        <v>267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23">
        <f>BE188</f>
        <v>212354</v>
      </c>
      <c r="BF204" s="23"/>
      <c r="BG204" s="23"/>
      <c r="BH204" s="23"/>
      <c r="BI204" s="23"/>
      <c r="BJ204" s="23"/>
      <c r="BK204" s="23"/>
      <c r="BL204" s="23"/>
    </row>
    <row r="205" spans="1:64" s="10" customFormat="1" ht="15" customHeight="1">
      <c r="A205" s="21" t="s">
        <v>268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</row>
    <row r="206" spans="1:64" s="10" customFormat="1" ht="15" customHeight="1">
      <c r="A206" s="17" t="s">
        <v>269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38">
        <f>BE178-BE204</f>
        <v>80444187.2</v>
      </c>
      <c r="BF206" s="38"/>
      <c r="BG206" s="38"/>
      <c r="BH206" s="38"/>
      <c r="BI206" s="38"/>
      <c r="BJ206" s="38"/>
      <c r="BK206" s="38"/>
      <c r="BL206" s="38"/>
    </row>
    <row r="207" ht="12" customHeight="1"/>
    <row r="208" spans="1:64" ht="12" customHeight="1">
      <c r="A208" s="40" t="s">
        <v>270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U208" s="40" t="s">
        <v>271</v>
      </c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</row>
    <row r="209" ht="15.75">
      <c r="A209" s="11" t="s">
        <v>272</v>
      </c>
    </row>
    <row r="210" spans="1:48" ht="15.75">
      <c r="A210" s="11" t="s">
        <v>273</v>
      </c>
      <c r="AH210" s="11" t="s">
        <v>274</v>
      </c>
      <c r="AV210" s="11" t="s">
        <v>275</v>
      </c>
    </row>
    <row r="211" spans="1:64" ht="15.75">
      <c r="A211" s="11" t="s">
        <v>276</v>
      </c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</row>
    <row r="212" spans="1:64" ht="12" customHeight="1">
      <c r="A212" s="11"/>
      <c r="AU212" s="40" t="s">
        <v>271</v>
      </c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</row>
    <row r="213" spans="1:44" ht="12" customHeight="1">
      <c r="A213" s="40" t="s">
        <v>277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</row>
    <row r="214" spans="1:48" ht="15.75">
      <c r="A214" s="11" t="s">
        <v>278</v>
      </c>
      <c r="AH214" s="11" t="s">
        <v>274</v>
      </c>
      <c r="AV214" s="11" t="s">
        <v>275</v>
      </c>
    </row>
    <row r="215" spans="1:64" ht="15.75">
      <c r="A215" s="11" t="s">
        <v>279</v>
      </c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</row>
    <row r="216" ht="15.75">
      <c r="A216" s="11" t="s">
        <v>280</v>
      </c>
    </row>
  </sheetData>
  <sheetProtection selectLockedCells="1" selectUnlockedCells="1"/>
  <mergeCells count="478">
    <mergeCell ref="AF211:AP211"/>
    <mergeCell ref="AU211:BL211"/>
    <mergeCell ref="AU212:BL212"/>
    <mergeCell ref="A213:V213"/>
    <mergeCell ref="AB213:AR213"/>
    <mergeCell ref="AF215:AP215"/>
    <mergeCell ref="AU215:BL215"/>
    <mergeCell ref="A204:BD204"/>
    <mergeCell ref="BE204:BL204"/>
    <mergeCell ref="A205:BL205"/>
    <mergeCell ref="A206:BD206"/>
    <mergeCell ref="BE206:BL206"/>
    <mergeCell ref="A208:V208"/>
    <mergeCell ref="AB208:AR208"/>
    <mergeCell ref="AU208:BL208"/>
    <mergeCell ref="A200:AI200"/>
    <mergeCell ref="A201:AI201"/>
    <mergeCell ref="AJ201:AN203"/>
    <mergeCell ref="AO201:AV203"/>
    <mergeCell ref="AW201:BD203"/>
    <mergeCell ref="BE201:BL203"/>
    <mergeCell ref="A202:AI202"/>
    <mergeCell ref="A203:AI203"/>
    <mergeCell ref="A198:AI198"/>
    <mergeCell ref="AJ198:AN198"/>
    <mergeCell ref="AO198:AV198"/>
    <mergeCell ref="AW198:BD198"/>
    <mergeCell ref="BE198:BL198"/>
    <mergeCell ref="A199:AI199"/>
    <mergeCell ref="AJ199:AN200"/>
    <mergeCell ref="AO199:AV200"/>
    <mergeCell ref="AW199:BD200"/>
    <mergeCell ref="BE199:BL200"/>
    <mergeCell ref="A193:AI193"/>
    <mergeCell ref="AJ193:AN197"/>
    <mergeCell ref="AO193:AV197"/>
    <mergeCell ref="AW193:BD197"/>
    <mergeCell ref="BE193:BL197"/>
    <mergeCell ref="A194:AI194"/>
    <mergeCell ref="A195:AI195"/>
    <mergeCell ref="A196:AI196"/>
    <mergeCell ref="A197:AI197"/>
    <mergeCell ref="A190:AI190"/>
    <mergeCell ref="A191:AI191"/>
    <mergeCell ref="AJ191:AN192"/>
    <mergeCell ref="AO191:AV192"/>
    <mergeCell ref="AW191:BD192"/>
    <mergeCell ref="BE191:BL192"/>
    <mergeCell ref="A192:AI192"/>
    <mergeCell ref="A188:AI188"/>
    <mergeCell ref="AJ188:AN188"/>
    <mergeCell ref="AO188:AV188"/>
    <mergeCell ref="AW188:BD188"/>
    <mergeCell ref="BE188:BL188"/>
    <mergeCell ref="A189:AI189"/>
    <mergeCell ref="AJ189:AN190"/>
    <mergeCell ref="AO189:AV190"/>
    <mergeCell ref="AW189:BD190"/>
    <mergeCell ref="BE189:BL190"/>
    <mergeCell ref="BE184:BL185"/>
    <mergeCell ref="A185:AI185"/>
    <mergeCell ref="A186:AI186"/>
    <mergeCell ref="AJ186:AN187"/>
    <mergeCell ref="AO186:AV187"/>
    <mergeCell ref="AW186:BD187"/>
    <mergeCell ref="BE186:BL187"/>
    <mergeCell ref="A187:AI187"/>
    <mergeCell ref="A182:AI182"/>
    <mergeCell ref="A183:AI183"/>
    <mergeCell ref="A184:AI184"/>
    <mergeCell ref="AJ184:AN185"/>
    <mergeCell ref="AO184:AV185"/>
    <mergeCell ref="AW184:BD185"/>
    <mergeCell ref="A178:BD178"/>
    <mergeCell ref="BE178:BL178"/>
    <mergeCell ref="A179:BD179"/>
    <mergeCell ref="BE179:BL179"/>
    <mergeCell ref="A180:BL180"/>
    <mergeCell ref="A181:AI181"/>
    <mergeCell ref="AJ181:AN183"/>
    <mergeCell ref="AO181:AV183"/>
    <mergeCell ref="AW181:BD183"/>
    <mergeCell ref="BE181:BL183"/>
    <mergeCell ref="A175:AI175"/>
    <mergeCell ref="AJ175:AN177"/>
    <mergeCell ref="AO175:AV177"/>
    <mergeCell ref="AW175:BD177"/>
    <mergeCell ref="BE175:BL177"/>
    <mergeCell ref="A176:AI176"/>
    <mergeCell ref="A177:AI177"/>
    <mergeCell ref="A173:AI173"/>
    <mergeCell ref="AJ173:AN173"/>
    <mergeCell ref="AO173:AV173"/>
    <mergeCell ref="AW173:BD173"/>
    <mergeCell ref="BE173:BL173"/>
    <mergeCell ref="A174:BL174"/>
    <mergeCell ref="A171:AI171"/>
    <mergeCell ref="AJ171:AN171"/>
    <mergeCell ref="AO171:AV171"/>
    <mergeCell ref="AW171:BD171"/>
    <mergeCell ref="BE171:BL171"/>
    <mergeCell ref="A172:AI172"/>
    <mergeCell ref="AJ172:AN172"/>
    <mergeCell ref="AO172:AV172"/>
    <mergeCell ref="AW172:BD172"/>
    <mergeCell ref="BE172:BL172"/>
    <mergeCell ref="A168:AI168"/>
    <mergeCell ref="AJ168:AN170"/>
    <mergeCell ref="AO168:AV170"/>
    <mergeCell ref="AW168:BD170"/>
    <mergeCell ref="BE168:BL170"/>
    <mergeCell ref="A169:AI169"/>
    <mergeCell ref="A170:AI170"/>
    <mergeCell ref="A165:AI165"/>
    <mergeCell ref="AJ165:AN167"/>
    <mergeCell ref="AO165:AV167"/>
    <mergeCell ref="AW165:BD167"/>
    <mergeCell ref="BE165:BL167"/>
    <mergeCell ref="A166:AI166"/>
    <mergeCell ref="A167:AI167"/>
    <mergeCell ref="A161:AI161"/>
    <mergeCell ref="AJ161:AN164"/>
    <mergeCell ref="AO161:AV164"/>
    <mergeCell ref="AW161:BD164"/>
    <mergeCell ref="BE161:BL164"/>
    <mergeCell ref="A162:AI162"/>
    <mergeCell ref="A163:AI163"/>
    <mergeCell ref="A164:AI164"/>
    <mergeCell ref="A158:AI158"/>
    <mergeCell ref="AJ158:AN160"/>
    <mergeCell ref="AO158:AV160"/>
    <mergeCell ref="AW158:BD160"/>
    <mergeCell ref="BE158:BL160"/>
    <mergeCell ref="A159:AI159"/>
    <mergeCell ref="A160:AI160"/>
    <mergeCell ref="A154:AI154"/>
    <mergeCell ref="AJ154:AN157"/>
    <mergeCell ref="AO154:AV157"/>
    <mergeCell ref="AW154:BD157"/>
    <mergeCell ref="BE154:BL157"/>
    <mergeCell ref="A155:AI155"/>
    <mergeCell ref="A156:AI156"/>
    <mergeCell ref="A157:AI157"/>
    <mergeCell ref="A150:AI150"/>
    <mergeCell ref="AJ150:AN153"/>
    <mergeCell ref="AO150:AV153"/>
    <mergeCell ref="AW150:BD153"/>
    <mergeCell ref="BE150:BL153"/>
    <mergeCell ref="A151:AI151"/>
    <mergeCell ref="A152:AI152"/>
    <mergeCell ref="A153:AI153"/>
    <mergeCell ref="A147:AI147"/>
    <mergeCell ref="AJ147:AN149"/>
    <mergeCell ref="AO147:AV149"/>
    <mergeCell ref="AW147:BD149"/>
    <mergeCell ref="BE147:BL149"/>
    <mergeCell ref="A148:AI148"/>
    <mergeCell ref="A149:AI149"/>
    <mergeCell ref="A142:AI142"/>
    <mergeCell ref="A143:AI143"/>
    <mergeCell ref="AJ143:AN146"/>
    <mergeCell ref="AO143:AV146"/>
    <mergeCell ref="AW143:BD146"/>
    <mergeCell ref="BE143:BL146"/>
    <mergeCell ref="A144:AI144"/>
    <mergeCell ref="A145:AI145"/>
    <mergeCell ref="A146:AI146"/>
    <mergeCell ref="A140:AI140"/>
    <mergeCell ref="AJ140:AN140"/>
    <mergeCell ref="AO140:AV140"/>
    <mergeCell ref="AW140:BD140"/>
    <mergeCell ref="BE140:BL140"/>
    <mergeCell ref="A141:AI141"/>
    <mergeCell ref="AJ141:AN142"/>
    <mergeCell ref="AO141:AV142"/>
    <mergeCell ref="AW141:BD142"/>
    <mergeCell ref="BE141:BL142"/>
    <mergeCell ref="A135:AI135"/>
    <mergeCell ref="AJ135:AN139"/>
    <mergeCell ref="AO135:AV139"/>
    <mergeCell ref="AW135:BD139"/>
    <mergeCell ref="BE135:BL139"/>
    <mergeCell ref="A136:AI136"/>
    <mergeCell ref="A137:AI137"/>
    <mergeCell ref="A138:AI138"/>
    <mergeCell ref="A139:AI139"/>
    <mergeCell ref="A131:AI131"/>
    <mergeCell ref="AJ131:AN134"/>
    <mergeCell ref="AO131:AV134"/>
    <mergeCell ref="AW131:BD134"/>
    <mergeCell ref="BE131:BL134"/>
    <mergeCell ref="A132:AI132"/>
    <mergeCell ref="A133:AI133"/>
    <mergeCell ref="A134:AI134"/>
    <mergeCell ref="A129:AI129"/>
    <mergeCell ref="AJ129:AN130"/>
    <mergeCell ref="AO129:AV130"/>
    <mergeCell ref="AW129:BD130"/>
    <mergeCell ref="BE129:BL130"/>
    <mergeCell ref="A130:AI130"/>
    <mergeCell ref="BE123:BL128"/>
    <mergeCell ref="A124:AI124"/>
    <mergeCell ref="A125:AI125"/>
    <mergeCell ref="A126:AI126"/>
    <mergeCell ref="A127:AI127"/>
    <mergeCell ref="A128:AI128"/>
    <mergeCell ref="A121:AI121"/>
    <mergeCell ref="A122:AI122"/>
    <mergeCell ref="A123:AI123"/>
    <mergeCell ref="AJ123:AN128"/>
    <mergeCell ref="AO123:AV128"/>
    <mergeCell ref="AW123:BD128"/>
    <mergeCell ref="A115:AI115"/>
    <mergeCell ref="AJ115:AN122"/>
    <mergeCell ref="AO115:AV122"/>
    <mergeCell ref="AW115:BD122"/>
    <mergeCell ref="BE115:BL122"/>
    <mergeCell ref="A116:AI116"/>
    <mergeCell ref="A117:AI117"/>
    <mergeCell ref="A118:AI118"/>
    <mergeCell ref="A119:AI119"/>
    <mergeCell ref="A120:AI120"/>
    <mergeCell ref="A110:AI110"/>
    <mergeCell ref="AJ110:AN114"/>
    <mergeCell ref="AO110:AV114"/>
    <mergeCell ref="AW110:BD114"/>
    <mergeCell ref="BE110:BL114"/>
    <mergeCell ref="A111:AI111"/>
    <mergeCell ref="A112:AI112"/>
    <mergeCell ref="A113:AI113"/>
    <mergeCell ref="A114:AI114"/>
    <mergeCell ref="A105:AI105"/>
    <mergeCell ref="AJ105:AN109"/>
    <mergeCell ref="AO105:AV109"/>
    <mergeCell ref="AW105:BD109"/>
    <mergeCell ref="BE105:BL109"/>
    <mergeCell ref="A106:AI106"/>
    <mergeCell ref="A107:AI107"/>
    <mergeCell ref="A108:AI108"/>
    <mergeCell ref="A109:AI109"/>
    <mergeCell ref="A101:AI101"/>
    <mergeCell ref="AJ101:AN104"/>
    <mergeCell ref="AO101:AV104"/>
    <mergeCell ref="AW101:BD104"/>
    <mergeCell ref="BE101:BL104"/>
    <mergeCell ref="A102:AI102"/>
    <mergeCell ref="A103:AI103"/>
    <mergeCell ref="A104:AI104"/>
    <mergeCell ref="A96:AI96"/>
    <mergeCell ref="AJ96:AN100"/>
    <mergeCell ref="AO96:AV100"/>
    <mergeCell ref="AW96:BD100"/>
    <mergeCell ref="BE96:BL100"/>
    <mergeCell ref="A97:AI97"/>
    <mergeCell ref="A98:AI98"/>
    <mergeCell ref="A99:AI99"/>
    <mergeCell ref="A100:AI100"/>
    <mergeCell ref="A92:AI92"/>
    <mergeCell ref="AJ92:AN95"/>
    <mergeCell ref="AO92:AV95"/>
    <mergeCell ref="AW92:BD95"/>
    <mergeCell ref="BE92:BL95"/>
    <mergeCell ref="A93:AI93"/>
    <mergeCell ref="A94:AI94"/>
    <mergeCell ref="A95:AI95"/>
    <mergeCell ref="A90:AI90"/>
    <mergeCell ref="AJ90:AN91"/>
    <mergeCell ref="AO90:AV91"/>
    <mergeCell ref="AW90:BD91"/>
    <mergeCell ref="BE90:BL91"/>
    <mergeCell ref="A91:AI91"/>
    <mergeCell ref="A88:AI88"/>
    <mergeCell ref="AJ88:AN88"/>
    <mergeCell ref="AO88:AV88"/>
    <mergeCell ref="AW88:BD88"/>
    <mergeCell ref="BE88:BL88"/>
    <mergeCell ref="A89:BL89"/>
    <mergeCell ref="A84:AI84"/>
    <mergeCell ref="AJ84:AN87"/>
    <mergeCell ref="AO84:AV87"/>
    <mergeCell ref="AW84:BD87"/>
    <mergeCell ref="BE84:BL87"/>
    <mergeCell ref="A85:AI85"/>
    <mergeCell ref="A86:AI86"/>
    <mergeCell ref="A87:AI87"/>
    <mergeCell ref="A81:AI81"/>
    <mergeCell ref="AJ81:AN83"/>
    <mergeCell ref="AO81:AV83"/>
    <mergeCell ref="AW81:BD83"/>
    <mergeCell ref="BE81:BL83"/>
    <mergeCell ref="A82:AI82"/>
    <mergeCell ref="A83:AI83"/>
    <mergeCell ref="A78:AI78"/>
    <mergeCell ref="AJ78:AN80"/>
    <mergeCell ref="AO78:AV80"/>
    <mergeCell ref="AW78:BD80"/>
    <mergeCell ref="BE78:BL80"/>
    <mergeCell ref="A79:AI79"/>
    <mergeCell ref="A80:AI80"/>
    <mergeCell ref="A75:AI75"/>
    <mergeCell ref="AJ75:AN77"/>
    <mergeCell ref="AO75:AV77"/>
    <mergeCell ref="AW75:BD77"/>
    <mergeCell ref="BE75:BL77"/>
    <mergeCell ref="A76:AI76"/>
    <mergeCell ref="A77:AI77"/>
    <mergeCell ref="A72:AI72"/>
    <mergeCell ref="AJ72:AN74"/>
    <mergeCell ref="AO72:AV74"/>
    <mergeCell ref="AW72:BD74"/>
    <mergeCell ref="BE72:BL74"/>
    <mergeCell ref="A73:AI73"/>
    <mergeCell ref="A74:AI74"/>
    <mergeCell ref="A70:AI70"/>
    <mergeCell ref="AJ70:AN70"/>
    <mergeCell ref="AO70:AV70"/>
    <mergeCell ref="AW70:BD70"/>
    <mergeCell ref="BE70:BL70"/>
    <mergeCell ref="A71:AI71"/>
    <mergeCell ref="AJ71:AN71"/>
    <mergeCell ref="AO71:AV71"/>
    <mergeCell ref="AW71:BD71"/>
    <mergeCell ref="BE71:BL71"/>
    <mergeCell ref="A67:AI67"/>
    <mergeCell ref="AJ67:AN69"/>
    <mergeCell ref="AO67:AV69"/>
    <mergeCell ref="AW67:BD69"/>
    <mergeCell ref="BE67:BL69"/>
    <mergeCell ref="A68:AI68"/>
    <mergeCell ref="A69:AI69"/>
    <mergeCell ref="A62:AI62"/>
    <mergeCell ref="AJ62:AN66"/>
    <mergeCell ref="AO62:AV66"/>
    <mergeCell ref="AW62:BD66"/>
    <mergeCell ref="BE62:BL66"/>
    <mergeCell ref="A63:AI63"/>
    <mergeCell ref="A64:AI64"/>
    <mergeCell ref="A65:AI65"/>
    <mergeCell ref="A66:AI66"/>
    <mergeCell ref="A60:AI60"/>
    <mergeCell ref="AJ60:AN61"/>
    <mergeCell ref="AO60:AV61"/>
    <mergeCell ref="AW60:BD61"/>
    <mergeCell ref="BE60:BL61"/>
    <mergeCell ref="A61:AI61"/>
    <mergeCell ref="A56:AI56"/>
    <mergeCell ref="AJ56:AN59"/>
    <mergeCell ref="AO56:AV59"/>
    <mergeCell ref="AW56:BD59"/>
    <mergeCell ref="BE56:BL59"/>
    <mergeCell ref="A57:AI57"/>
    <mergeCell ref="A58:AI58"/>
    <mergeCell ref="A59:AI59"/>
    <mergeCell ref="A52:AI52"/>
    <mergeCell ref="AJ52:AN55"/>
    <mergeCell ref="AO52:AV55"/>
    <mergeCell ref="AW52:BD55"/>
    <mergeCell ref="BE52:BL55"/>
    <mergeCell ref="A53:AI53"/>
    <mergeCell ref="A54:AI54"/>
    <mergeCell ref="A55:AI55"/>
    <mergeCell ref="A48:AI48"/>
    <mergeCell ref="AJ48:AN51"/>
    <mergeCell ref="AO48:AV51"/>
    <mergeCell ref="AW48:BD51"/>
    <mergeCell ref="BE48:BL51"/>
    <mergeCell ref="A49:AI49"/>
    <mergeCell ref="A50:AI50"/>
    <mergeCell ref="A51:AI51"/>
    <mergeCell ref="A45:BL45"/>
    <mergeCell ref="A46:AI46"/>
    <mergeCell ref="AJ46:AN47"/>
    <mergeCell ref="AO46:AV47"/>
    <mergeCell ref="AW46:BD47"/>
    <mergeCell ref="BE46:BL47"/>
    <mergeCell ref="A47:AI47"/>
    <mergeCell ref="A43:AI43"/>
    <mergeCell ref="AJ43:AN43"/>
    <mergeCell ref="AO43:AV43"/>
    <mergeCell ref="AW43:BD43"/>
    <mergeCell ref="BE43:BL43"/>
    <mergeCell ref="A44:AI44"/>
    <mergeCell ref="AJ44:AN44"/>
    <mergeCell ref="AO44:AV44"/>
    <mergeCell ref="AW44:BD44"/>
    <mergeCell ref="BE44:BL44"/>
    <mergeCell ref="A38:AI38"/>
    <mergeCell ref="AJ38:AN42"/>
    <mergeCell ref="AO38:AV42"/>
    <mergeCell ref="AW38:BD42"/>
    <mergeCell ref="BE38:BL42"/>
    <mergeCell ref="A39:AI39"/>
    <mergeCell ref="A40:AI40"/>
    <mergeCell ref="A41:AI41"/>
    <mergeCell ref="A42:AI42"/>
    <mergeCell ref="A36:AI36"/>
    <mergeCell ref="AJ36:AN36"/>
    <mergeCell ref="AO36:AV36"/>
    <mergeCell ref="AW36:BD36"/>
    <mergeCell ref="BE36:BL36"/>
    <mergeCell ref="A37:BL37"/>
    <mergeCell ref="A34:AI34"/>
    <mergeCell ref="AJ34:AN35"/>
    <mergeCell ref="AO34:AV35"/>
    <mergeCell ref="AW34:BD35"/>
    <mergeCell ref="BE34:BL35"/>
    <mergeCell ref="A35:AI35"/>
    <mergeCell ref="A32:AI32"/>
    <mergeCell ref="AJ32:AN33"/>
    <mergeCell ref="AO32:AV33"/>
    <mergeCell ref="AW32:BD33"/>
    <mergeCell ref="BE32:BL33"/>
    <mergeCell ref="A33:AI33"/>
    <mergeCell ref="A30:AI30"/>
    <mergeCell ref="AJ30:AN30"/>
    <mergeCell ref="AO30:AV30"/>
    <mergeCell ref="AW30:BD30"/>
    <mergeCell ref="BE30:BL30"/>
    <mergeCell ref="A31:BL31"/>
    <mergeCell ref="A28:AI28"/>
    <mergeCell ref="AJ28:AN28"/>
    <mergeCell ref="AO28:AV28"/>
    <mergeCell ref="AW28:BD28"/>
    <mergeCell ref="BE28:BL28"/>
    <mergeCell ref="A29:AI29"/>
    <mergeCell ref="AJ29:AN29"/>
    <mergeCell ref="AO29:AV29"/>
    <mergeCell ref="AW29:BD29"/>
    <mergeCell ref="BE29:BL29"/>
    <mergeCell ref="A26:AI26"/>
    <mergeCell ref="AJ26:AN26"/>
    <mergeCell ref="AO26:AV26"/>
    <mergeCell ref="AW26:BD26"/>
    <mergeCell ref="BE26:BL26"/>
    <mergeCell ref="A27:AI27"/>
    <mergeCell ref="AJ27:AN27"/>
    <mergeCell ref="AO27:AV27"/>
    <mergeCell ref="AW27:BD27"/>
    <mergeCell ref="BE27:BL27"/>
    <mergeCell ref="A24:BL24"/>
    <mergeCell ref="A25:AI25"/>
    <mergeCell ref="AJ25:AN25"/>
    <mergeCell ref="AO25:AV25"/>
    <mergeCell ref="AW25:BD25"/>
    <mergeCell ref="BE25:BL25"/>
    <mergeCell ref="A22:AI22"/>
    <mergeCell ref="AJ22:AN22"/>
    <mergeCell ref="AO22:AV22"/>
    <mergeCell ref="AW22:BD22"/>
    <mergeCell ref="BE22:BL22"/>
    <mergeCell ref="A23:AI23"/>
    <mergeCell ref="AJ23:AN23"/>
    <mergeCell ref="AO23:AV23"/>
    <mergeCell ref="AW23:BD23"/>
    <mergeCell ref="BE23:BL23"/>
    <mergeCell ref="A20:AI20"/>
    <mergeCell ref="AJ20:AN20"/>
    <mergeCell ref="AO20:AV20"/>
    <mergeCell ref="AW20:BD20"/>
    <mergeCell ref="BE20:BL20"/>
    <mergeCell ref="A21:AI21"/>
    <mergeCell ref="AJ21:AN21"/>
    <mergeCell ref="AO21:AV21"/>
    <mergeCell ref="AW21:BD21"/>
    <mergeCell ref="BE21:BL21"/>
    <mergeCell ref="A16:BL16"/>
    <mergeCell ref="A18:BL18"/>
    <mergeCell ref="A19:AI19"/>
    <mergeCell ref="AJ19:AN19"/>
    <mergeCell ref="AO19:AV19"/>
    <mergeCell ref="AW19:BD19"/>
    <mergeCell ref="BE19:BL19"/>
    <mergeCell ref="A12:BL12"/>
    <mergeCell ref="A13:BL13"/>
    <mergeCell ref="X14:Z14"/>
    <mergeCell ref="AB14:AK14"/>
    <mergeCell ref="AM14:AQ14"/>
    <mergeCell ref="A15:BL15"/>
  </mergeCells>
  <printOptions/>
  <pageMargins left="0.7875" right="0.39375" top="0.27569444444444446" bottom="0" header="0.27569444444444446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  <rowBreaks count="3" manualBreakCount="3">
    <brk id="55" max="255" man="1"/>
    <brk id="109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valeeva</cp:lastModifiedBy>
  <dcterms:modified xsi:type="dcterms:W3CDTF">2013-11-29T12:56:23Z</dcterms:modified>
  <cp:category/>
  <cp:version/>
  <cp:contentType/>
  <cp:contentStatus/>
</cp:coreProperties>
</file>